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999\Desktop\"/>
    </mc:Choice>
  </mc:AlternateContent>
  <xr:revisionPtr revIDLastSave="0" documentId="13_ncr:1_{1A9792FA-1809-41B3-BD3F-F1751F6897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umpalaikis " sheetId="2" r:id="rId1"/>
  </sheets>
  <definedNames>
    <definedName name="_xlnm.Print_Area" localSheetId="0">'Trumpalaikis '!$A$1:$J$141</definedName>
    <definedName name="_xlnm.Print_Titles" localSheetId="0">'Trumpalaikis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8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3" i="2"/>
</calcChain>
</file>

<file path=xl/sharedStrings.xml><?xml version="1.0" encoding="utf-8"?>
<sst xmlns="http://schemas.openxmlformats.org/spreadsheetml/2006/main" count="603" uniqueCount="340">
  <si>
    <t>Eil. Nr.</t>
  </si>
  <si>
    <t>Inventorinis Nr.</t>
  </si>
  <si>
    <t>Pavadinimas</t>
  </si>
  <si>
    <t>Pastabos</t>
  </si>
  <si>
    <t>Gavimo          data</t>
  </si>
  <si>
    <t>Kiekis (vnt.)</t>
  </si>
  <si>
    <t>Vieneto vertė, Eur</t>
  </si>
  <si>
    <t>Suma, Eur</t>
  </si>
  <si>
    <t>Vieno vnt. pradinė pardavimo kaina I-ame aukcione, Eur</t>
  </si>
  <si>
    <t>Vieno vnt. pradinė pardavimo kaina II-ame aukcione, Eur</t>
  </si>
  <si>
    <t>1.</t>
  </si>
  <si>
    <t>2.</t>
  </si>
  <si>
    <t>4.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</si>
  <si>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</si>
  <si>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</si>
  <si>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</si>
  <si>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</si>
  <si>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</si>
  <si>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</si>
  <si>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</si>
  <si>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</si>
  <si>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</si>
  <si>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</si>
  <si>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</si>
  <si>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</si>
  <si>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</si>
  <si>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</si>
  <si>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</si>
  <si>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</si>
  <si>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</si>
  <si>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</si>
  <si>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</si>
  <si>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</si>
  <si>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</si>
  <si>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</si>
  <si>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</si>
  <si>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</si>
  <si>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</si>
  <si>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</si>
  <si>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</si>
  <si>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</si>
  <si>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30.</t>
  </si>
  <si>
    <t>33.</t>
  </si>
  <si>
    <t>34.</t>
  </si>
  <si>
    <t>35.</t>
  </si>
  <si>
    <t>36.</t>
  </si>
  <si>
    <t>37.</t>
  </si>
  <si>
    <t>39.</t>
  </si>
  <si>
    <t>38.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</si>
  <si>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</si>
  <si>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</si>
  <si>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</si>
  <si>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</si>
  <si>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</si>
  <si>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</si>
  <si>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</si>
  <si>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</si>
  <si>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</si>
  <si>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</si>
  <si>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</si>
  <si>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</si>
  <si>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</si>
  <si>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</si>
  <si>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</si>
  <si>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</si>
  <si>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</si>
  <si>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</si>
  <si>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</si>
  <si>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</si>
  <si>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</si>
  <si>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</si>
  <si>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</si>
  <si>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</si>
  <si>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</si>
  <si>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</si>
  <si>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</si>
  <si>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Pripažintas nereikalingu, netinkamu (negalimu) naudoti.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</si>
  <si>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</si>
  <si>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</si>
  <si>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</si>
  <si>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</si>
  <si>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</si>
  <si>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</si>
  <si>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</si>
  <si>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</si>
  <si>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</si>
  <si>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</si>
  <si>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</si>
  <si>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</si>
  <si>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AVGTU0008512704</t>
  </si>
  <si>
    <t>Nešiojamasis kompiuteris Mini N455</t>
  </si>
  <si>
    <t>Monitorius</t>
  </si>
  <si>
    <t>AVGTU0000851894</t>
  </si>
  <si>
    <t>AVGTU0008512824</t>
  </si>
  <si>
    <t>Monitorius Dell U2412M 1920x1200</t>
  </si>
  <si>
    <t>AVGTU0000853522</t>
  </si>
  <si>
    <t>Kopetėlės sudedamos</t>
  </si>
  <si>
    <t>AVGTU0000855364</t>
  </si>
  <si>
    <t xml:space="preserve">DVD grotuvas Philips DVDR </t>
  </si>
  <si>
    <t>AVGTU0000858974</t>
  </si>
  <si>
    <t>Džiovinimo spinta universali</t>
  </si>
  <si>
    <t>AVGTU0008530965</t>
  </si>
  <si>
    <t>Belaidžio tinklo prieigos taškas Cisco AIR-CAP702I-E-K9</t>
  </si>
  <si>
    <t>AKVGTU1039058</t>
  </si>
  <si>
    <t>Monitorius LCD 20</t>
  </si>
  <si>
    <t>AKVGTU1085354</t>
  </si>
  <si>
    <t>Monitorius Lenovo 19 W</t>
  </si>
  <si>
    <t>AKVGTU1085355</t>
  </si>
  <si>
    <t>AKVGTU1085357</t>
  </si>
  <si>
    <t>AKVGTU1085358</t>
  </si>
  <si>
    <t>AKVGTU1085359</t>
  </si>
  <si>
    <t>AKVGTU1085360</t>
  </si>
  <si>
    <t>AKVGTU1085361</t>
  </si>
  <si>
    <t>AKVGTU1085363</t>
  </si>
  <si>
    <t>AKVGTU1085365</t>
  </si>
  <si>
    <t>AKVGTU1085366</t>
  </si>
  <si>
    <t>AKVGTU1085367</t>
  </si>
  <si>
    <t>AKVGTU1085368</t>
  </si>
  <si>
    <t>AKVGTU1085370</t>
  </si>
  <si>
    <t>AKVGTU1085373</t>
  </si>
  <si>
    <t>AKVGTU1085375</t>
  </si>
  <si>
    <t>AKVGTU1085376</t>
  </si>
  <si>
    <t>AKVGTU1085377</t>
  </si>
  <si>
    <t>AKVGTU1085378</t>
  </si>
  <si>
    <t>AKVGTU1085381</t>
  </si>
  <si>
    <t>AKVGTU1085382</t>
  </si>
  <si>
    <t>AKVGTU1085383</t>
  </si>
  <si>
    <t>AKVGTU1085384</t>
  </si>
  <si>
    <t>AKVGTU1085387</t>
  </si>
  <si>
    <t>AKVGTU1085389</t>
  </si>
  <si>
    <t>AKVGTU1085390</t>
  </si>
  <si>
    <t>AKVGTU1085393</t>
  </si>
  <si>
    <t>AKVGTU1085394</t>
  </si>
  <si>
    <t>AKVGTU1085399</t>
  </si>
  <si>
    <t>AKVGTU1085401</t>
  </si>
  <si>
    <t>AKVGTU1085402</t>
  </si>
  <si>
    <t>AKVGTU1085403</t>
  </si>
  <si>
    <t>AKVGTU1085404</t>
  </si>
  <si>
    <t>AKVGTU1085405</t>
  </si>
  <si>
    <t>AKVGTU1085406</t>
  </si>
  <si>
    <t>AKVGTU1085410</t>
  </si>
  <si>
    <t>AKVGTU1085411</t>
  </si>
  <si>
    <t>AKVGTU1085412</t>
  </si>
  <si>
    <t>AKVGTU1085413</t>
  </si>
  <si>
    <t>AKVGTU1085414</t>
  </si>
  <si>
    <t>AKVGTU1085415</t>
  </si>
  <si>
    <t>AKVGTU1085417</t>
  </si>
  <si>
    <t>AKVGTU1085418</t>
  </si>
  <si>
    <t>AKVGTU1085419</t>
  </si>
  <si>
    <t>AKVGTU1085424</t>
  </si>
  <si>
    <t>AKVGTU1085425</t>
  </si>
  <si>
    <t>AKVGTU1085426</t>
  </si>
  <si>
    <t>AKVGTU1085427</t>
  </si>
  <si>
    <t>AKVGTU1085428</t>
  </si>
  <si>
    <t>AKVGTU1085429</t>
  </si>
  <si>
    <t>AKVGTU1085430</t>
  </si>
  <si>
    <t>AKVGTU1085431</t>
  </si>
  <si>
    <t>AKVGTU1085432</t>
  </si>
  <si>
    <t>AKVGTU1085433</t>
  </si>
  <si>
    <t>AKVGTU1085434</t>
  </si>
  <si>
    <t>AKVGTU1085435</t>
  </si>
  <si>
    <t>AKVGTU1085436</t>
  </si>
  <si>
    <t>AKVGTU1085437</t>
  </si>
  <si>
    <t>AKVGTU1085438</t>
  </si>
  <si>
    <t>AKVGTU1085439</t>
  </si>
  <si>
    <t>AKVGTU1085440</t>
  </si>
  <si>
    <t>AKVGTU1085441</t>
  </si>
  <si>
    <t>AKVGTU1085442</t>
  </si>
  <si>
    <t>AKVGTU1085443</t>
  </si>
  <si>
    <t>AKVGTU1085444</t>
  </si>
  <si>
    <t>AKVGTU1085445</t>
  </si>
  <si>
    <t>AKVGTU1085446</t>
  </si>
  <si>
    <t>AKVGTU1085447</t>
  </si>
  <si>
    <t>AKVGTU1085448</t>
  </si>
  <si>
    <t>AKVGTU1085450</t>
  </si>
  <si>
    <t>AKVGTU1085451</t>
  </si>
  <si>
    <t>AKVGTU1085371</t>
  </si>
  <si>
    <t>AKVGTU1085372</t>
  </si>
  <si>
    <t>AKVGTU1085397</t>
  </si>
  <si>
    <t>AKVGTU1085407</t>
  </si>
  <si>
    <t>AKVGTU1085416</t>
  </si>
  <si>
    <t>AKVGTU1085421</t>
  </si>
  <si>
    <t>AVGTU0000851951</t>
  </si>
  <si>
    <t xml:space="preserve">Monitorius Samsung </t>
  </si>
  <si>
    <t>Kompiuteris DELL Optiplex 790USFF Intel Core i3-2120/ 4GB RAM+ monitorius  DELL P2212H 22"Wid</t>
  </si>
  <si>
    <t>AKVGTU1092086</t>
  </si>
  <si>
    <t>AKVGTU1092087</t>
  </si>
  <si>
    <t>AKVGTU1092088</t>
  </si>
  <si>
    <t>AKVGTU1092089</t>
  </si>
  <si>
    <t>AKVGTU1092090</t>
  </si>
  <si>
    <t>AKVGTU1092091</t>
  </si>
  <si>
    <t>AKVGTU1092092</t>
  </si>
  <si>
    <t>AKVGTU1092093</t>
  </si>
  <si>
    <t>AKVGTU1092094</t>
  </si>
  <si>
    <t>AKVGTU1092095</t>
  </si>
  <si>
    <t>AKVGTU1092096</t>
  </si>
  <si>
    <t>AKVGTU1092097</t>
  </si>
  <si>
    <t>AKVGTU1092098</t>
  </si>
  <si>
    <t>AKVGTU1092099</t>
  </si>
  <si>
    <t>AKVGTU1092100</t>
  </si>
  <si>
    <t>AKVGTU1092101</t>
  </si>
  <si>
    <t>AKVGTU1092102</t>
  </si>
  <si>
    <t>AKVGTU1092103</t>
  </si>
  <si>
    <t>AKVGTU1092104</t>
  </si>
  <si>
    <t>AKVGTU1092105</t>
  </si>
  <si>
    <t>AKVGTU1092106</t>
  </si>
  <si>
    <t>AKVGTU1092107</t>
  </si>
  <si>
    <t>AKVGTU1092108</t>
  </si>
  <si>
    <t>AKVGTU1092109</t>
  </si>
  <si>
    <t>AKVGTU1092110</t>
  </si>
  <si>
    <t>AKVGTU1092111</t>
  </si>
  <si>
    <t>AKVGTU1092112</t>
  </si>
  <si>
    <t>AKVGTU1098742</t>
  </si>
  <si>
    <t>Kompiuteris Komparsa KOPA S6100, CPU i3-2120, RAM 4GB, HDD 250GB, DVDRW</t>
  </si>
  <si>
    <t>377,95</t>
  </si>
  <si>
    <t>AKVGTU1098760</t>
  </si>
  <si>
    <t>AKVGTU1098762</t>
  </si>
  <si>
    <t>Monitorius Hyundai LCD 19 X93SD, 5ms, 1000;1, 300cd/m2, DVI</t>
  </si>
  <si>
    <t>AKVGTU1085940</t>
  </si>
  <si>
    <t>Monitorius Lenovo L197W</t>
  </si>
  <si>
    <t>149,29</t>
  </si>
  <si>
    <t>AKVGTU1101945</t>
  </si>
  <si>
    <t>162,95</t>
  </si>
  <si>
    <t>AKVGTU1101946</t>
  </si>
  <si>
    <t>241,8</t>
  </si>
  <si>
    <t>AVGTU0008515372</t>
  </si>
  <si>
    <t>2012 07 01</t>
  </si>
  <si>
    <t>169,94</t>
  </si>
  <si>
    <t>AKVGTU1089236</t>
  </si>
  <si>
    <t>Telefonas Samsung i9100</t>
  </si>
  <si>
    <t>371,00</t>
  </si>
  <si>
    <t>70101022</t>
  </si>
  <si>
    <t>Telefonas PANASONIC KX-TG8161</t>
  </si>
  <si>
    <t>AVGTU0000852534</t>
  </si>
  <si>
    <t>Telefono aparatas VEF TA-203</t>
  </si>
  <si>
    <t>AVGTU0008530374</t>
  </si>
  <si>
    <t>Vaizdo šakotuvas Aten VS0201</t>
  </si>
  <si>
    <t>AKVGTU1082726</t>
  </si>
  <si>
    <t>Canon IR1024A kopijavimo aparatas</t>
  </si>
  <si>
    <t>AKVGTU1091990</t>
  </si>
  <si>
    <t>Spalvotas spausdintuvas HP LaserJet PRO 400 COLOR</t>
  </si>
  <si>
    <t>AVGTU0008522645</t>
  </si>
  <si>
    <t>Daugiafunkcinis A4 form. įrenginys Lexmark MX410DE</t>
  </si>
  <si>
    <t>AVGTU0000858818</t>
  </si>
  <si>
    <t>Dinaminis mikrofonas</t>
  </si>
  <si>
    <t>115,56</t>
  </si>
  <si>
    <t>AVGTU0008516655</t>
  </si>
  <si>
    <t>Daugiafunkcinis įrenginys HP LJ Pro M1536dnf</t>
  </si>
  <si>
    <t>253,09</t>
  </si>
  <si>
    <t>AVGTU0000852091</t>
  </si>
  <si>
    <t xml:space="preserve">Skeneris Microtek 3830 </t>
  </si>
  <si>
    <t>159,58</t>
  </si>
  <si>
    <t>AVGTU0008507480</t>
  </si>
  <si>
    <t>Skeneris HP SCANJET G3010</t>
  </si>
  <si>
    <t>163,23</t>
  </si>
  <si>
    <t>AVGTU0000855660</t>
  </si>
  <si>
    <t xml:space="preserve">Projektorius Medium </t>
  </si>
  <si>
    <t>289,33</t>
  </si>
  <si>
    <t>AKVGTU1046601</t>
  </si>
  <si>
    <t>Kamera Canon MV-X40/3h baterija</t>
  </si>
  <si>
    <t>577,21</t>
  </si>
  <si>
    <t>070_1402234</t>
  </si>
  <si>
    <t>Spausdintuvas</t>
  </si>
  <si>
    <t>700899</t>
  </si>
  <si>
    <t>AVGTU0000858084</t>
  </si>
  <si>
    <t>100V stiprintuvas SHOW</t>
  </si>
  <si>
    <t>97,29</t>
  </si>
  <si>
    <t>AVGTU0000862353</t>
  </si>
  <si>
    <t>Stiprintuvas 60W TOA-A-1706</t>
  </si>
  <si>
    <t xml:space="preserve"> 2006-02-28</t>
  </si>
  <si>
    <t>260,66</t>
  </si>
  <si>
    <t>AVGTU0000858884</t>
  </si>
  <si>
    <t>Dokumentų naikiklis Fellowes</t>
  </si>
  <si>
    <t>070_161274</t>
  </si>
  <si>
    <t>Suspausto oro balionai</t>
  </si>
  <si>
    <t>070_1402256</t>
  </si>
  <si>
    <t>Spalvoto vaizdo vidaus kamera diena/naktis su IR pašvietimu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</si>
  <si>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</si>
  <si>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</si>
  <si>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</si>
  <si>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</si>
  <si>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</si>
  <si>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</si>
  <si>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</si>
  <si>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</si>
  <si>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</si>
  <si>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</si>
  <si>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</si>
  <si>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</si>
  <si>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</si>
  <si>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</si>
  <si>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</si>
  <si>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</si>
  <si>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</si>
  <si>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</si>
  <si>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</si>
  <si>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</si>
  <si>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</si>
  <si>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</si>
  <si>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</si>
  <si>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</si>
  <si>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</si>
  <si>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</si>
  <si>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</si>
  <si>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216.</t>
  </si>
  <si>
    <t>217.</t>
  </si>
  <si>
    <t>218.</t>
  </si>
  <si>
    <t>219.</t>
  </si>
  <si>
    <t>221.</t>
  </si>
  <si>
    <t>222.</t>
  </si>
  <si>
    <t>223.</t>
  </si>
  <si>
    <t>224.</t>
  </si>
  <si>
    <t>225.</t>
  </si>
  <si>
    <t>226.</t>
  </si>
  <si>
    <t>228.</t>
  </si>
  <si>
    <t>229.</t>
  </si>
  <si>
    <t>230.</t>
  </si>
  <si>
    <t>231.</t>
  </si>
  <si>
    <t>233.</t>
  </si>
  <si>
    <t>234.</t>
  </si>
  <si>
    <t>238.</t>
  </si>
  <si>
    <t>239.</t>
  </si>
  <si>
    <t>240.</t>
  </si>
  <si>
    <t>244.</t>
  </si>
  <si>
    <t>246.</t>
  </si>
  <si>
    <t>249.</t>
  </si>
  <si>
    <t>253.</t>
  </si>
  <si>
    <t>255.</t>
  </si>
  <si>
    <t>256.</t>
  </si>
  <si>
    <t>258.</t>
  </si>
  <si>
    <t>259.</t>
  </si>
  <si>
    <t>264.</t>
  </si>
  <si>
    <t>265.</t>
  </si>
  <si>
    <t>266.</t>
  </si>
  <si>
    <t>267.</t>
  </si>
  <si>
    <t>271.</t>
  </si>
  <si>
    <t>272.</t>
  </si>
  <si>
    <t>273.</t>
  </si>
  <si>
    <t xml:space="preserve"> Spausdintuvas HP Officejet 7500A</t>
  </si>
  <si>
    <t>TRUMPALAIKIO MATERIALIOJO TURTO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</si>
</sst>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8">
    <xf numFmtId="0" fontId="0" fillId="0" borderId="0"/>
    <xf numFmtId="0" fontId="2" fillId="0" borderId="0"/>
    <xf numFmtId="0" fontId="1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5" applyNumberFormat="0" applyAlignment="0" applyProtection="0"/>
    <xf numFmtId="0" fontId="22" fillId="7" borderId="6" applyNumberFormat="0" applyAlignment="0" applyProtection="0"/>
    <xf numFmtId="0" fontId="23" fillId="7" borderId="5" applyNumberFormat="0" applyAlignment="0" applyProtection="0"/>
    <xf numFmtId="0" fontId="24" fillId="0" borderId="7" applyNumberFormat="0" applyFill="0" applyAlignment="0" applyProtection="0"/>
    <xf numFmtId="0" fontId="25" fillId="8" borderId="8" applyNumberFormat="0" applyAlignment="0" applyProtection="0"/>
    <xf numFmtId="0" fontId="26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6" fillId="0" borderId="0"/>
    <xf numFmtId="0" fontId="30" fillId="0" borderId="0"/>
  </cellStyleXfs>
  <cellXfs count="59">
    <xf numFmtId="0" fontId="0" fillId="0" borderId="0" xfId="0"/>
    <xf numFmtId="2" fontId="3" fillId="0" borderId="0" xfId="2" applyNumberFormat="1" applyFont="1" applyAlignment="1">
      <alignment horizontal="center" vertical="center"/>
    </xf>
    <xf numFmtId="2" fontId="3" fillId="0" borderId="0" xfId="2" applyNumberFormat="1" applyFont="1" applyBorder="1" applyAlignment="1">
      <alignment horizontal="center" vertical="center"/>
    </xf>
    <xf numFmtId="2" fontId="4" fillId="0" borderId="0" xfId="2" applyNumberFormat="1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9" fillId="0" borderId="0" xfId="4" applyFont="1" applyBorder="1" applyAlignment="1">
      <alignment horizontal="left" vertical="center" wrapText="1"/>
    </xf>
    <xf numFmtId="0" fontId="3" fillId="0" borderId="0" xfId="2" applyFont="1"/>
    <xf numFmtId="2" fontId="3" fillId="0" borderId="0" xfId="2" applyNumberFormat="1" applyFont="1"/>
    <xf numFmtId="0" fontId="8" fillId="0" borderId="1" xfId="2" applyFont="1" applyBorder="1" applyAlignment="1">
      <alignment horizontal="center" vertical="center" wrapText="1"/>
    </xf>
    <xf numFmtId="2" fontId="8" fillId="0" borderId="1" xfId="2" applyNumberFormat="1" applyFont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2" fontId="12" fillId="0" borderId="0" xfId="3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 vertical="center"/>
    </xf>
    <xf numFmtId="2" fontId="12" fillId="0" borderId="0" xfId="4" applyNumberFormat="1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/>
    </xf>
    <xf numFmtId="0" fontId="3" fillId="0" borderId="0" xfId="2" applyNumberFormat="1" applyFont="1" applyBorder="1" applyAlignment="1">
      <alignment horizontal="center" vertical="center"/>
    </xf>
    <xf numFmtId="2" fontId="12" fillId="2" borderId="0" xfId="3" applyNumberFormat="1" applyFont="1" applyFill="1" applyBorder="1" applyAlignment="1">
      <alignment horizontal="center" vertical="center" wrapText="1"/>
    </xf>
    <xf numFmtId="2" fontId="12" fillId="2" borderId="0" xfId="4" applyNumberFormat="1" applyFont="1" applyFill="1" applyBorder="1" applyAlignment="1">
      <alignment horizontal="center" vertical="center"/>
    </xf>
    <xf numFmtId="0" fontId="12" fillId="2" borderId="0" xfId="4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Įprastas 2" xfId="2" xr:uid="{00000000-0005-0000-0000-000022000000}"/>
    <cellStyle name="Įprastas 3" xfId="4" xr:uid="{00000000-0005-0000-0000-000023000000}"/>
    <cellStyle name="Linked Cell" xfId="16" builtinId="24" customBuiltin="1"/>
    <cellStyle name="Neutral" xfId="12" builtinId="28" customBuiltin="1"/>
    <cellStyle name="Normal" xfId="0" builtinId="0"/>
    <cellStyle name="Normal 2" xfId="46" xr:uid="{00000000-0005-0000-0000-000027000000}"/>
    <cellStyle name="Normal 2 2" xfId="3" xr:uid="{00000000-0005-0000-0000-000028000000}"/>
    <cellStyle name="Normal 3" xfId="1" xr:uid="{00000000-0005-0000-0000-000029000000}"/>
    <cellStyle name="Normal 3 2" xfId="47" xr:uid="{00000000-0005-0000-0000-00002A000000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1"/>
  <sheetViews>
    <sheetView tabSelected="1" zoomScale="145" zoomScaleNormal="145" workbookViewId="0">
      <selection activeCell="N138" sqref="N138"/>
    </sheetView>
  </sheetViews>
  <sheetFormatPr defaultRowHeight="15" x14ac:dyDescent="0.2"/>
  <cols>
    <col min="1" max="1" width="5.28515625" style="6" customWidth="1"/>
    <col min="2" max="2" width="20.140625" style="6" customWidth="1"/>
    <col min="3" max="3" width="34.85546875" style="6" customWidth="1"/>
    <col min="4" max="4" width="12.7109375" style="6" customWidth="1"/>
    <col min="5" max="5" width="11.85546875" style="6" customWidth="1"/>
    <col min="6" max="6" width="0.140625" style="6" hidden="1" customWidth="1"/>
    <col min="7" max="7" width="12.5703125" style="7" hidden="1" customWidth="1"/>
    <col min="8" max="8" width="11.85546875" style="3" hidden="1" customWidth="1"/>
    <col min="9" max="9" width="13.5703125" style="1" customWidth="1"/>
    <col min="10" max="10" width="26.42578125" style="6" customWidth="1"/>
    <col min="11" max="11" width="9.140625" style="6" customWidth="1"/>
    <col min="12" max="12" width="11.7109375" style="6" customWidth="1"/>
    <col min="13" max="16384" width="9.140625" style="6"/>
  </cols>
  <sheetData>
    <row r="1" spans="1:10" ht="40.5" customHeight="1" x14ac:dyDescent="0.2">
      <c r="A1" s="30"/>
      <c r="B1" s="30"/>
      <c r="C1" s="58" t="s">
        <v>339</v>
      </c>
      <c r="D1" s="58"/>
      <c r="E1" s="58"/>
      <c r="F1" s="58"/>
      <c r="G1" s="58"/>
      <c r="H1" s="58"/>
      <c r="I1" s="58"/>
      <c r="J1" s="29"/>
    </row>
    <row r="2" spans="1:10" ht="89.25" customHeight="1" x14ac:dyDescent="0.2">
      <c r="A2" s="8" t="s">
        <v>0</v>
      </c>
      <c r="B2" s="8" t="s">
        <v>1</v>
      </c>
      <c r="C2" s="8" t="s">
        <v>2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8" t="s">
        <v>3</v>
      </c>
    </row>
    <row r="3" spans="1:10" ht="36.75" customHeight="1" x14ac:dyDescent="0.2">
      <c r="A3" s="37" t="s">
        <v>10</v>
      </c>
      <c r="B3" s="43" t="s">
        <v>103</v>
      </c>
      <c r="C3" s="44" t="s">
        <v>104</v>
      </c>
      <c r="D3" s="45">
        <v>39355</v>
      </c>
      <c r="E3" s="46">
        <v>1</v>
      </c>
      <c r="F3" s="47">
        <v>339.72</v>
      </c>
      <c r="G3" s="47">
        <v>339.72</v>
      </c>
      <c r="H3" s="28">
        <v>1</v>
      </c>
      <c r="I3" s="28">
        <f>ROUND(H3*0.7,2)</f>
        <v>0.7</v>
      </c>
      <c r="J3" s="31" t="s">
        <v>76</v>
      </c>
    </row>
    <row r="4" spans="1:10" ht="36.75" customHeight="1" x14ac:dyDescent="0.2">
      <c r="A4" s="37" t="s">
        <v>11</v>
      </c>
      <c r="B4" s="43" t="s">
        <v>105</v>
      </c>
      <c r="C4" s="44" t="s">
        <v>106</v>
      </c>
      <c r="D4" s="45">
        <v>40786</v>
      </c>
      <c r="E4" s="46">
        <v>1</v>
      </c>
      <c r="F4" s="47">
        <v>123.38</v>
      </c>
      <c r="G4" s="47">
        <v>123.38</v>
      </c>
      <c r="H4" s="28">
        <v>1</v>
      </c>
      <c r="I4" s="28">
        <f t="shared" ref="I4:I67" si="0">ROUND(H4*0.7,2)</f>
        <v>0.7</v>
      </c>
      <c r="J4" s="31" t="s">
        <v>76</v>
      </c>
    </row>
    <row r="5" spans="1:10" ht="36.75" customHeight="1" x14ac:dyDescent="0.2">
      <c r="A5" s="37" t="s">
        <v>13</v>
      </c>
      <c r="B5" s="43" t="s">
        <v>107</v>
      </c>
      <c r="C5" s="44" t="s">
        <v>106</v>
      </c>
      <c r="D5" s="45">
        <v>40786</v>
      </c>
      <c r="E5" s="46">
        <v>1</v>
      </c>
      <c r="F5" s="47">
        <v>123.38</v>
      </c>
      <c r="G5" s="47">
        <v>123.38</v>
      </c>
      <c r="H5" s="28">
        <v>1</v>
      </c>
      <c r="I5" s="28">
        <f t="shared" si="0"/>
        <v>0.7</v>
      </c>
      <c r="J5" s="31" t="s">
        <v>76</v>
      </c>
    </row>
    <row r="6" spans="1:10" ht="36.75" customHeight="1" x14ac:dyDescent="0.2">
      <c r="A6" s="37" t="s">
        <v>12</v>
      </c>
      <c r="B6" s="43" t="s">
        <v>108</v>
      </c>
      <c r="C6" s="44" t="s">
        <v>106</v>
      </c>
      <c r="D6" s="45">
        <v>40786</v>
      </c>
      <c r="E6" s="46">
        <v>1</v>
      </c>
      <c r="F6" s="47">
        <v>123.38</v>
      </c>
      <c r="G6" s="47">
        <v>123.38</v>
      </c>
      <c r="H6" s="28">
        <v>1</v>
      </c>
      <c r="I6" s="28">
        <f t="shared" si="0"/>
        <v>0.7</v>
      </c>
      <c r="J6" s="31" t="s">
        <v>76</v>
      </c>
    </row>
    <row r="7" spans="1:10" ht="36.75" customHeight="1" x14ac:dyDescent="0.2">
      <c r="A7" s="37" t="s">
        <v>14</v>
      </c>
      <c r="B7" s="43" t="s">
        <v>109</v>
      </c>
      <c r="C7" s="44" t="s">
        <v>106</v>
      </c>
      <c r="D7" s="45">
        <v>40786</v>
      </c>
      <c r="E7" s="46">
        <v>1</v>
      </c>
      <c r="F7" s="47">
        <v>123.38</v>
      </c>
      <c r="G7" s="47">
        <v>123.38</v>
      </c>
      <c r="H7" s="28">
        <v>1</v>
      </c>
      <c r="I7" s="28">
        <f t="shared" si="0"/>
        <v>0.7</v>
      </c>
      <c r="J7" s="31" t="s">
        <v>76</v>
      </c>
    </row>
    <row r="8" spans="1:10" ht="36.75" customHeight="1" x14ac:dyDescent="0.2">
      <c r="A8" s="37" t="s">
        <v>15</v>
      </c>
      <c r="B8" s="43" t="s">
        <v>110</v>
      </c>
      <c r="C8" s="44" t="s">
        <v>106</v>
      </c>
      <c r="D8" s="45">
        <v>40786</v>
      </c>
      <c r="E8" s="46">
        <v>1</v>
      </c>
      <c r="F8" s="47">
        <v>123.38</v>
      </c>
      <c r="G8" s="47">
        <v>123.38</v>
      </c>
      <c r="H8" s="28">
        <v>1</v>
      </c>
      <c r="I8" s="28">
        <f t="shared" si="0"/>
        <v>0.7</v>
      </c>
      <c r="J8" s="31" t="s">
        <v>76</v>
      </c>
    </row>
    <row r="9" spans="1:10" ht="36.75" customHeight="1" x14ac:dyDescent="0.2">
      <c r="A9" s="37" t="s">
        <v>16</v>
      </c>
      <c r="B9" s="43" t="s">
        <v>111</v>
      </c>
      <c r="C9" s="44" t="s">
        <v>106</v>
      </c>
      <c r="D9" s="45">
        <v>40786</v>
      </c>
      <c r="E9" s="46">
        <v>1</v>
      </c>
      <c r="F9" s="47">
        <v>123.38</v>
      </c>
      <c r="G9" s="47">
        <v>123.38</v>
      </c>
      <c r="H9" s="28">
        <v>1</v>
      </c>
      <c r="I9" s="28">
        <f t="shared" si="0"/>
        <v>0.7</v>
      </c>
      <c r="J9" s="31" t="s">
        <v>76</v>
      </c>
    </row>
    <row r="10" spans="1:10" ht="36.75" customHeight="1" x14ac:dyDescent="0.2">
      <c r="A10" s="37" t="s">
        <v>17</v>
      </c>
      <c r="B10" s="43" t="s">
        <v>112</v>
      </c>
      <c r="C10" s="44" t="s">
        <v>106</v>
      </c>
      <c r="D10" s="45">
        <v>40786</v>
      </c>
      <c r="E10" s="46">
        <v>1</v>
      </c>
      <c r="F10" s="47">
        <v>123.38</v>
      </c>
      <c r="G10" s="47">
        <v>123.38</v>
      </c>
      <c r="H10" s="28">
        <v>1</v>
      </c>
      <c r="I10" s="28">
        <f t="shared" si="0"/>
        <v>0.7</v>
      </c>
      <c r="J10" s="31" t="s">
        <v>76</v>
      </c>
    </row>
    <row r="11" spans="1:10" ht="36.75" customHeight="1" x14ac:dyDescent="0.2">
      <c r="A11" s="37" t="s">
        <v>18</v>
      </c>
      <c r="B11" s="43" t="s">
        <v>113</v>
      </c>
      <c r="C11" s="44" t="s">
        <v>106</v>
      </c>
      <c r="D11" s="45">
        <v>40786</v>
      </c>
      <c r="E11" s="46">
        <v>1</v>
      </c>
      <c r="F11" s="47">
        <v>123.38</v>
      </c>
      <c r="G11" s="47">
        <v>123.38</v>
      </c>
      <c r="H11" s="28">
        <v>1</v>
      </c>
      <c r="I11" s="28">
        <f t="shared" si="0"/>
        <v>0.7</v>
      </c>
      <c r="J11" s="31" t="s">
        <v>76</v>
      </c>
    </row>
    <row r="12" spans="1:10" ht="36.75" customHeight="1" x14ac:dyDescent="0.2">
      <c r="A12" s="37" t="s">
        <v>19</v>
      </c>
      <c r="B12" s="43" t="s">
        <v>114</v>
      </c>
      <c r="C12" s="44" t="s">
        <v>106</v>
      </c>
      <c r="D12" s="45">
        <v>40786</v>
      </c>
      <c r="E12" s="46">
        <v>1</v>
      </c>
      <c r="F12" s="47">
        <v>123.38</v>
      </c>
      <c r="G12" s="47">
        <v>123.38</v>
      </c>
      <c r="H12" s="28">
        <v>1</v>
      </c>
      <c r="I12" s="28">
        <f t="shared" si="0"/>
        <v>0.7</v>
      </c>
      <c r="J12" s="31" t="s">
        <v>76</v>
      </c>
    </row>
    <row r="13" spans="1:10" ht="36.75" customHeight="1" x14ac:dyDescent="0.2">
      <c r="A13" s="37" t="s">
        <v>20</v>
      </c>
      <c r="B13" s="43" t="s">
        <v>115</v>
      </c>
      <c r="C13" s="44" t="s">
        <v>106</v>
      </c>
      <c r="D13" s="45">
        <v>40786</v>
      </c>
      <c r="E13" s="46">
        <v>1</v>
      </c>
      <c r="F13" s="47">
        <v>123.38</v>
      </c>
      <c r="G13" s="47">
        <v>123.38</v>
      </c>
      <c r="H13" s="28">
        <v>1</v>
      </c>
      <c r="I13" s="28">
        <f t="shared" si="0"/>
        <v>0.7</v>
      </c>
      <c r="J13" s="31" t="s">
        <v>76</v>
      </c>
    </row>
    <row r="14" spans="1:10" ht="36.75" customHeight="1" x14ac:dyDescent="0.2">
      <c r="A14" s="37" t="s">
        <v>21</v>
      </c>
      <c r="B14" s="43" t="s">
        <v>116</v>
      </c>
      <c r="C14" s="44" t="s">
        <v>106</v>
      </c>
      <c r="D14" s="45">
        <v>40786</v>
      </c>
      <c r="E14" s="46">
        <v>1</v>
      </c>
      <c r="F14" s="47">
        <v>123.38</v>
      </c>
      <c r="G14" s="47">
        <v>123.38</v>
      </c>
      <c r="H14" s="28">
        <v>1</v>
      </c>
      <c r="I14" s="28">
        <f t="shared" si="0"/>
        <v>0.7</v>
      </c>
      <c r="J14" s="31" t="s">
        <v>76</v>
      </c>
    </row>
    <row r="15" spans="1:10" ht="36.75" customHeight="1" x14ac:dyDescent="0.2">
      <c r="A15" s="37" t="s">
        <v>22</v>
      </c>
      <c r="B15" s="43" t="s">
        <v>117</v>
      </c>
      <c r="C15" s="44" t="s">
        <v>106</v>
      </c>
      <c r="D15" s="45">
        <v>40786</v>
      </c>
      <c r="E15" s="46">
        <v>1</v>
      </c>
      <c r="F15" s="47">
        <v>123.38</v>
      </c>
      <c r="G15" s="47">
        <v>123.38</v>
      </c>
      <c r="H15" s="28">
        <v>1</v>
      </c>
      <c r="I15" s="28">
        <f t="shared" si="0"/>
        <v>0.7</v>
      </c>
      <c r="J15" s="31" t="s">
        <v>76</v>
      </c>
    </row>
    <row r="16" spans="1:10" ht="36.75" customHeight="1" x14ac:dyDescent="0.2">
      <c r="A16" s="37" t="s">
        <v>23</v>
      </c>
      <c r="B16" s="43" t="s">
        <v>118</v>
      </c>
      <c r="C16" s="44" t="s">
        <v>106</v>
      </c>
      <c r="D16" s="45">
        <v>40786</v>
      </c>
      <c r="E16" s="46">
        <v>1</v>
      </c>
      <c r="F16" s="47">
        <v>123.38</v>
      </c>
      <c r="G16" s="47">
        <v>123.38</v>
      </c>
      <c r="H16" s="28">
        <v>1</v>
      </c>
      <c r="I16" s="28">
        <f t="shared" si="0"/>
        <v>0.7</v>
      </c>
      <c r="J16" s="31" t="s">
        <v>76</v>
      </c>
    </row>
    <row r="17" spans="1:18" ht="36.75" customHeight="1" x14ac:dyDescent="0.2">
      <c r="A17" s="37" t="s">
        <v>24</v>
      </c>
      <c r="B17" s="43" t="s">
        <v>119</v>
      </c>
      <c r="C17" s="44" t="s">
        <v>106</v>
      </c>
      <c r="D17" s="45">
        <v>40786</v>
      </c>
      <c r="E17" s="46">
        <v>1</v>
      </c>
      <c r="F17" s="47">
        <v>123.38</v>
      </c>
      <c r="G17" s="47">
        <v>123.38</v>
      </c>
      <c r="H17" s="28">
        <v>1</v>
      </c>
      <c r="I17" s="28">
        <f t="shared" si="0"/>
        <v>0.7</v>
      </c>
      <c r="J17" s="31" t="s">
        <v>76</v>
      </c>
    </row>
    <row r="18" spans="1:18" ht="36.75" customHeight="1" x14ac:dyDescent="0.2">
      <c r="A18" s="37" t="s">
        <v>25</v>
      </c>
      <c r="B18" s="43" t="s">
        <v>120</v>
      </c>
      <c r="C18" s="44" t="s">
        <v>106</v>
      </c>
      <c r="D18" s="45">
        <v>40786</v>
      </c>
      <c r="E18" s="46">
        <v>1</v>
      </c>
      <c r="F18" s="47">
        <v>123.38</v>
      </c>
      <c r="G18" s="47">
        <v>123.38</v>
      </c>
      <c r="H18" s="28">
        <v>1</v>
      </c>
      <c r="I18" s="28">
        <f t="shared" si="0"/>
        <v>0.7</v>
      </c>
      <c r="J18" s="31" t="s">
        <v>76</v>
      </c>
    </row>
    <row r="19" spans="1:18" ht="36.75" customHeight="1" x14ac:dyDescent="0.2">
      <c r="A19" s="37" t="s">
        <v>26</v>
      </c>
      <c r="B19" s="43" t="s">
        <v>121</v>
      </c>
      <c r="C19" s="44" t="s">
        <v>106</v>
      </c>
      <c r="D19" s="45">
        <v>40786</v>
      </c>
      <c r="E19" s="46">
        <v>1</v>
      </c>
      <c r="F19" s="47">
        <v>123.38</v>
      </c>
      <c r="G19" s="47">
        <v>123.38</v>
      </c>
      <c r="H19" s="28">
        <v>1</v>
      </c>
      <c r="I19" s="28">
        <f t="shared" si="0"/>
        <v>0.7</v>
      </c>
      <c r="J19" s="31" t="s">
        <v>76</v>
      </c>
    </row>
    <row r="20" spans="1:18" ht="36.75" customHeight="1" x14ac:dyDescent="0.2">
      <c r="A20" s="37" t="s">
        <v>27</v>
      </c>
      <c r="B20" s="43" t="s">
        <v>122</v>
      </c>
      <c r="C20" s="44" t="s">
        <v>106</v>
      </c>
      <c r="D20" s="45">
        <v>40786</v>
      </c>
      <c r="E20" s="46">
        <v>1</v>
      </c>
      <c r="F20" s="47">
        <v>123.38</v>
      </c>
      <c r="G20" s="47">
        <v>123.38</v>
      </c>
      <c r="H20" s="28">
        <v>1</v>
      </c>
      <c r="I20" s="28">
        <f t="shared" si="0"/>
        <v>0.7</v>
      </c>
      <c r="J20" s="31" t="s">
        <v>76</v>
      </c>
    </row>
    <row r="21" spans="1:18" ht="36.75" customHeight="1" x14ac:dyDescent="0.2">
      <c r="A21" s="37" t="s">
        <v>28</v>
      </c>
      <c r="B21" s="43" t="s">
        <v>123</v>
      </c>
      <c r="C21" s="44" t="s">
        <v>106</v>
      </c>
      <c r="D21" s="45">
        <v>40786</v>
      </c>
      <c r="E21" s="46">
        <v>1</v>
      </c>
      <c r="F21" s="47">
        <v>123.38</v>
      </c>
      <c r="G21" s="47">
        <v>123.38</v>
      </c>
      <c r="H21" s="28">
        <v>1</v>
      </c>
      <c r="I21" s="28">
        <f t="shared" si="0"/>
        <v>0.7</v>
      </c>
      <c r="J21" s="31" t="s">
        <v>76</v>
      </c>
    </row>
    <row r="22" spans="1:18" ht="36.75" customHeight="1" x14ac:dyDescent="0.2">
      <c r="A22" s="37" t="s">
        <v>29</v>
      </c>
      <c r="B22" s="43" t="s">
        <v>124</v>
      </c>
      <c r="C22" s="44" t="s">
        <v>106</v>
      </c>
      <c r="D22" s="45">
        <v>40786</v>
      </c>
      <c r="E22" s="46">
        <v>1</v>
      </c>
      <c r="F22" s="47">
        <v>123.38</v>
      </c>
      <c r="G22" s="47">
        <v>123.38</v>
      </c>
      <c r="H22" s="28">
        <v>1</v>
      </c>
      <c r="I22" s="28">
        <f t="shared" si="0"/>
        <v>0.7</v>
      </c>
      <c r="J22" s="31" t="s">
        <v>76</v>
      </c>
    </row>
    <row r="23" spans="1:18" ht="36.75" customHeight="1" x14ac:dyDescent="0.2">
      <c r="A23" s="37" t="s">
        <v>30</v>
      </c>
      <c r="B23" s="43" t="s">
        <v>125</v>
      </c>
      <c r="C23" s="44" t="s">
        <v>106</v>
      </c>
      <c r="D23" s="45">
        <v>40786</v>
      </c>
      <c r="E23" s="46">
        <v>1</v>
      </c>
      <c r="F23" s="47">
        <v>123.38</v>
      </c>
      <c r="G23" s="47">
        <v>123.38</v>
      </c>
      <c r="H23" s="28">
        <v>1</v>
      </c>
      <c r="I23" s="28">
        <f t="shared" si="0"/>
        <v>0.7</v>
      </c>
      <c r="J23" s="31" t="s">
        <v>76</v>
      </c>
    </row>
    <row r="24" spans="1:18" ht="36.75" customHeight="1" x14ac:dyDescent="0.2">
      <c r="A24" s="37" t="s">
        <v>31</v>
      </c>
      <c r="B24" s="43" t="s">
        <v>126</v>
      </c>
      <c r="C24" s="44" t="s">
        <v>106</v>
      </c>
      <c r="D24" s="45">
        <v>40786</v>
      </c>
      <c r="E24" s="46">
        <v>1</v>
      </c>
      <c r="F24" s="47">
        <v>123.38</v>
      </c>
      <c r="G24" s="47">
        <v>123.38</v>
      </c>
      <c r="H24" s="28">
        <v>1</v>
      </c>
      <c r="I24" s="28">
        <f t="shared" si="0"/>
        <v>0.7</v>
      </c>
      <c r="J24" s="31" t="s">
        <v>76</v>
      </c>
    </row>
    <row r="25" spans="1:18" ht="36.75" customHeight="1" x14ac:dyDescent="0.2">
      <c r="A25" s="37" t="s">
        <v>32</v>
      </c>
      <c r="B25" s="43" t="s">
        <v>127</v>
      </c>
      <c r="C25" s="44" t="s">
        <v>106</v>
      </c>
      <c r="D25" s="45">
        <v>40786</v>
      </c>
      <c r="E25" s="46">
        <v>1</v>
      </c>
      <c r="F25" s="47">
        <v>123.38</v>
      </c>
      <c r="G25" s="47">
        <v>123.38</v>
      </c>
      <c r="H25" s="28">
        <v>1</v>
      </c>
      <c r="I25" s="28">
        <f t="shared" si="0"/>
        <v>0.7</v>
      </c>
      <c r="J25" s="31" t="s">
        <v>76</v>
      </c>
    </row>
    <row r="26" spans="1:18" ht="36.75" customHeight="1" x14ac:dyDescent="0.2">
      <c r="A26" s="37" t="s">
        <v>33</v>
      </c>
      <c r="B26" s="43" t="s">
        <v>128</v>
      </c>
      <c r="C26" s="44" t="s">
        <v>106</v>
      </c>
      <c r="D26" s="45">
        <v>40786</v>
      </c>
      <c r="E26" s="46">
        <v>1</v>
      </c>
      <c r="F26" s="47">
        <v>123.38</v>
      </c>
      <c r="G26" s="47">
        <v>123.38</v>
      </c>
      <c r="H26" s="28">
        <v>1</v>
      </c>
      <c r="I26" s="28">
        <f t="shared" si="0"/>
        <v>0.7</v>
      </c>
      <c r="J26" s="31" t="s">
        <v>76</v>
      </c>
    </row>
    <row r="27" spans="1:18" ht="36.75" customHeight="1" x14ac:dyDescent="0.2">
      <c r="A27" s="37" t="s">
        <v>34</v>
      </c>
      <c r="B27" s="43" t="s">
        <v>129</v>
      </c>
      <c r="C27" s="44" t="s">
        <v>106</v>
      </c>
      <c r="D27" s="45">
        <v>40786</v>
      </c>
      <c r="E27" s="46">
        <v>1</v>
      </c>
      <c r="F27" s="47">
        <v>123.38</v>
      </c>
      <c r="G27" s="47">
        <v>123.38</v>
      </c>
      <c r="H27" s="28">
        <v>1</v>
      </c>
      <c r="I27" s="28">
        <f t="shared" si="0"/>
        <v>0.7</v>
      </c>
      <c r="J27" s="31" t="s">
        <v>76</v>
      </c>
    </row>
    <row r="28" spans="1:18" ht="36.75" customHeight="1" x14ac:dyDescent="0.2">
      <c r="A28" s="37" t="s">
        <v>35</v>
      </c>
      <c r="B28" s="43" t="s">
        <v>130</v>
      </c>
      <c r="C28" s="44" t="s">
        <v>106</v>
      </c>
      <c r="D28" s="45">
        <v>40786</v>
      </c>
      <c r="E28" s="46">
        <v>1</v>
      </c>
      <c r="F28" s="47">
        <v>123.38</v>
      </c>
      <c r="G28" s="47">
        <v>123.38</v>
      </c>
      <c r="H28" s="28">
        <v>1</v>
      </c>
      <c r="I28" s="28">
        <f t="shared" si="0"/>
        <v>0.7</v>
      </c>
      <c r="J28" s="31" t="s">
        <v>76</v>
      </c>
      <c r="L28" s="11"/>
      <c r="M28" s="12"/>
      <c r="N28" s="13"/>
      <c r="O28" s="14"/>
      <c r="P28" s="15"/>
      <c r="Q28" s="16"/>
      <c r="R28" s="5"/>
    </row>
    <row r="29" spans="1:18" ht="36.75" customHeight="1" x14ac:dyDescent="0.2">
      <c r="A29" s="37" t="s">
        <v>36</v>
      </c>
      <c r="B29" s="43" t="s">
        <v>131</v>
      </c>
      <c r="C29" s="44" t="s">
        <v>106</v>
      </c>
      <c r="D29" s="45">
        <v>40786</v>
      </c>
      <c r="E29" s="46">
        <v>1</v>
      </c>
      <c r="F29" s="47">
        <v>123.38</v>
      </c>
      <c r="G29" s="47">
        <v>123.38</v>
      </c>
      <c r="H29" s="28">
        <v>1</v>
      </c>
      <c r="I29" s="28">
        <f t="shared" si="0"/>
        <v>0.7</v>
      </c>
      <c r="J29" s="31" t="s">
        <v>76</v>
      </c>
      <c r="L29" s="11"/>
      <c r="M29" s="12"/>
      <c r="N29" s="13"/>
      <c r="O29" s="14"/>
      <c r="P29" s="15"/>
      <c r="Q29" s="16"/>
      <c r="R29" s="5"/>
    </row>
    <row r="30" spans="1:18" ht="36.75" customHeight="1" x14ac:dyDescent="0.2">
      <c r="A30" s="37" t="s">
        <v>37</v>
      </c>
      <c r="B30" s="43" t="s">
        <v>132</v>
      </c>
      <c r="C30" s="44" t="s">
        <v>106</v>
      </c>
      <c r="D30" s="45">
        <v>40786</v>
      </c>
      <c r="E30" s="46">
        <v>1</v>
      </c>
      <c r="F30" s="47">
        <v>123.38</v>
      </c>
      <c r="G30" s="47">
        <v>123.38</v>
      </c>
      <c r="H30" s="28">
        <v>1</v>
      </c>
      <c r="I30" s="28">
        <f t="shared" si="0"/>
        <v>0.7</v>
      </c>
      <c r="J30" s="31" t="s">
        <v>76</v>
      </c>
      <c r="L30" s="11"/>
      <c r="M30" s="12"/>
      <c r="N30" s="13"/>
      <c r="O30" s="14"/>
      <c r="P30" s="15"/>
      <c r="Q30" s="16"/>
      <c r="R30" s="5"/>
    </row>
    <row r="31" spans="1:18" ht="36.75" customHeight="1" x14ac:dyDescent="0.2">
      <c r="A31" s="37" t="s">
        <v>38</v>
      </c>
      <c r="B31" s="43" t="s">
        <v>133</v>
      </c>
      <c r="C31" s="44" t="s">
        <v>106</v>
      </c>
      <c r="D31" s="45">
        <v>40786</v>
      </c>
      <c r="E31" s="46">
        <v>1</v>
      </c>
      <c r="F31" s="47">
        <v>123.38</v>
      </c>
      <c r="G31" s="47">
        <v>123.38</v>
      </c>
      <c r="H31" s="28">
        <v>1</v>
      </c>
      <c r="I31" s="28">
        <f t="shared" si="0"/>
        <v>0.7</v>
      </c>
      <c r="J31" s="31" t="s">
        <v>76</v>
      </c>
      <c r="L31" s="4"/>
      <c r="M31" s="17"/>
      <c r="N31" s="13"/>
      <c r="O31" s="18"/>
      <c r="P31" s="15"/>
      <c r="Q31" s="16"/>
      <c r="R31" s="5"/>
    </row>
    <row r="32" spans="1:18" ht="36.75" customHeight="1" x14ac:dyDescent="0.2">
      <c r="A32" s="37" t="s">
        <v>41</v>
      </c>
      <c r="B32" s="43" t="s">
        <v>134</v>
      </c>
      <c r="C32" s="44" t="s">
        <v>106</v>
      </c>
      <c r="D32" s="45">
        <v>40786</v>
      </c>
      <c r="E32" s="46">
        <v>1</v>
      </c>
      <c r="F32" s="47">
        <v>123.38</v>
      </c>
      <c r="G32" s="47">
        <v>123.38</v>
      </c>
      <c r="H32" s="28">
        <v>1</v>
      </c>
      <c r="I32" s="28">
        <f t="shared" si="0"/>
        <v>0.7</v>
      </c>
      <c r="J32" s="31" t="s">
        <v>76</v>
      </c>
      <c r="L32" s="11"/>
      <c r="M32" s="12"/>
      <c r="N32" s="19"/>
      <c r="O32" s="14"/>
      <c r="P32" s="20"/>
      <c r="Q32" s="21"/>
      <c r="R32" s="5"/>
    </row>
    <row r="33" spans="1:18" ht="36.75" customHeight="1" x14ac:dyDescent="0.2">
      <c r="A33" s="37" t="s">
        <v>39</v>
      </c>
      <c r="B33" s="43" t="s">
        <v>135</v>
      </c>
      <c r="C33" s="44" t="s">
        <v>106</v>
      </c>
      <c r="D33" s="45">
        <v>40786</v>
      </c>
      <c r="E33" s="46">
        <v>1</v>
      </c>
      <c r="F33" s="47">
        <v>123.38</v>
      </c>
      <c r="G33" s="47">
        <v>123.38</v>
      </c>
      <c r="H33" s="28">
        <v>1</v>
      </c>
      <c r="I33" s="28">
        <f t="shared" si="0"/>
        <v>0.7</v>
      </c>
      <c r="J33" s="31" t="s">
        <v>76</v>
      </c>
      <c r="L33" s="11"/>
      <c r="M33" s="12"/>
      <c r="N33" s="19"/>
      <c r="O33" s="14"/>
      <c r="P33" s="20"/>
      <c r="Q33" s="21"/>
      <c r="R33" s="5"/>
    </row>
    <row r="34" spans="1:18" ht="36.75" customHeight="1" x14ac:dyDescent="0.2">
      <c r="A34" s="37" t="s">
        <v>40</v>
      </c>
      <c r="B34" s="43" t="s">
        <v>136</v>
      </c>
      <c r="C34" s="44" t="s">
        <v>106</v>
      </c>
      <c r="D34" s="45">
        <v>40786</v>
      </c>
      <c r="E34" s="46">
        <v>1</v>
      </c>
      <c r="F34" s="47">
        <v>123.38</v>
      </c>
      <c r="G34" s="47">
        <v>123.38</v>
      </c>
      <c r="H34" s="28">
        <v>1</v>
      </c>
      <c r="I34" s="28">
        <f t="shared" si="0"/>
        <v>0.7</v>
      </c>
      <c r="J34" s="31" t="s">
        <v>76</v>
      </c>
      <c r="L34" s="22"/>
      <c r="M34" s="23"/>
      <c r="N34" s="13"/>
      <c r="O34" s="24"/>
      <c r="P34" s="15"/>
      <c r="Q34" s="16"/>
      <c r="R34" s="5"/>
    </row>
    <row r="35" spans="1:18" ht="36.75" customHeight="1" x14ac:dyDescent="0.2">
      <c r="A35" s="37" t="s">
        <v>42</v>
      </c>
      <c r="B35" s="43" t="s">
        <v>137</v>
      </c>
      <c r="C35" s="44" t="s">
        <v>106</v>
      </c>
      <c r="D35" s="45">
        <v>40786</v>
      </c>
      <c r="E35" s="46">
        <v>1</v>
      </c>
      <c r="F35" s="47">
        <v>123.38</v>
      </c>
      <c r="G35" s="47">
        <v>123.38</v>
      </c>
      <c r="H35" s="28">
        <v>1</v>
      </c>
      <c r="I35" s="28">
        <f t="shared" si="0"/>
        <v>0.7</v>
      </c>
      <c r="J35" s="31" t="s">
        <v>76</v>
      </c>
      <c r="L35" s="25"/>
      <c r="M35" s="26"/>
      <c r="N35" s="2"/>
      <c r="O35" s="27"/>
      <c r="P35" s="15"/>
      <c r="Q35" s="16"/>
      <c r="R35" s="5"/>
    </row>
    <row r="36" spans="1:18" ht="36.75" customHeight="1" x14ac:dyDescent="0.2">
      <c r="A36" s="37" t="s">
        <v>43</v>
      </c>
      <c r="B36" s="43" t="s">
        <v>138</v>
      </c>
      <c r="C36" s="44" t="s">
        <v>106</v>
      </c>
      <c r="D36" s="45">
        <v>40786</v>
      </c>
      <c r="E36" s="46">
        <v>1</v>
      </c>
      <c r="F36" s="47">
        <v>123.38</v>
      </c>
      <c r="G36" s="47">
        <v>123.38</v>
      </c>
      <c r="H36" s="28">
        <v>1</v>
      </c>
      <c r="I36" s="28">
        <f t="shared" si="0"/>
        <v>0.7</v>
      </c>
      <c r="J36" s="31" t="s">
        <v>76</v>
      </c>
      <c r="L36" s="22"/>
      <c r="M36" s="17"/>
      <c r="N36" s="2"/>
      <c r="O36" s="14"/>
      <c r="P36" s="15"/>
      <c r="Q36" s="16"/>
      <c r="R36" s="5"/>
    </row>
    <row r="37" spans="1:18" ht="36.75" customHeight="1" x14ac:dyDescent="0.2">
      <c r="A37" s="37" t="s">
        <v>44</v>
      </c>
      <c r="B37" s="43" t="s">
        <v>139</v>
      </c>
      <c r="C37" s="44" t="s">
        <v>106</v>
      </c>
      <c r="D37" s="45">
        <v>40786</v>
      </c>
      <c r="E37" s="46">
        <v>1</v>
      </c>
      <c r="F37" s="47">
        <v>123.38</v>
      </c>
      <c r="G37" s="47">
        <v>123.38</v>
      </c>
      <c r="H37" s="28">
        <v>1</v>
      </c>
      <c r="I37" s="28">
        <f t="shared" si="0"/>
        <v>0.7</v>
      </c>
      <c r="J37" s="31" t="s">
        <v>76</v>
      </c>
      <c r="L37" s="22"/>
      <c r="M37" s="12"/>
      <c r="N37" s="2"/>
      <c r="O37" s="14"/>
      <c r="P37" s="15"/>
      <c r="Q37" s="16"/>
      <c r="R37" s="5"/>
    </row>
    <row r="38" spans="1:18" ht="36.75" customHeight="1" x14ac:dyDescent="0.2">
      <c r="A38" s="37" t="s">
        <v>45</v>
      </c>
      <c r="B38" s="43" t="s">
        <v>140</v>
      </c>
      <c r="C38" s="44" t="s">
        <v>106</v>
      </c>
      <c r="D38" s="45">
        <v>40786</v>
      </c>
      <c r="E38" s="46">
        <v>1</v>
      </c>
      <c r="F38" s="47">
        <v>123.38</v>
      </c>
      <c r="G38" s="47">
        <v>123.38</v>
      </c>
      <c r="H38" s="28">
        <v>1</v>
      </c>
      <c r="I38" s="28">
        <f t="shared" si="0"/>
        <v>0.7</v>
      </c>
      <c r="J38" s="31" t="s">
        <v>76</v>
      </c>
    </row>
    <row r="39" spans="1:18" ht="36.75" customHeight="1" x14ac:dyDescent="0.2">
      <c r="A39" s="37" t="s">
        <v>46</v>
      </c>
      <c r="B39" s="43" t="s">
        <v>141</v>
      </c>
      <c r="C39" s="44" t="s">
        <v>106</v>
      </c>
      <c r="D39" s="45">
        <v>40786</v>
      </c>
      <c r="E39" s="46">
        <v>1</v>
      </c>
      <c r="F39" s="47">
        <v>123.38</v>
      </c>
      <c r="G39" s="47">
        <v>123.38</v>
      </c>
      <c r="H39" s="28">
        <v>1</v>
      </c>
      <c r="I39" s="28">
        <f t="shared" si="0"/>
        <v>0.7</v>
      </c>
      <c r="J39" s="31" t="s">
        <v>76</v>
      </c>
    </row>
    <row r="40" spans="1:18" ht="36.75" customHeight="1" x14ac:dyDescent="0.2">
      <c r="A40" s="37" t="s">
        <v>48</v>
      </c>
      <c r="B40" s="43" t="s">
        <v>142</v>
      </c>
      <c r="C40" s="44" t="s">
        <v>106</v>
      </c>
      <c r="D40" s="45">
        <v>40786</v>
      </c>
      <c r="E40" s="46">
        <v>1</v>
      </c>
      <c r="F40" s="47">
        <v>123.38</v>
      </c>
      <c r="G40" s="47">
        <v>123.38</v>
      </c>
      <c r="H40" s="28">
        <v>1</v>
      </c>
      <c r="I40" s="28">
        <f t="shared" si="0"/>
        <v>0.7</v>
      </c>
      <c r="J40" s="31" t="s">
        <v>76</v>
      </c>
    </row>
    <row r="41" spans="1:18" ht="36.75" customHeight="1" x14ac:dyDescent="0.2">
      <c r="A41" s="37" t="s">
        <v>47</v>
      </c>
      <c r="B41" s="43" t="s">
        <v>143</v>
      </c>
      <c r="C41" s="44" t="s">
        <v>106</v>
      </c>
      <c r="D41" s="45">
        <v>40786</v>
      </c>
      <c r="E41" s="46">
        <v>1</v>
      </c>
      <c r="F41" s="47">
        <v>123.38</v>
      </c>
      <c r="G41" s="47">
        <v>123.38</v>
      </c>
      <c r="H41" s="28">
        <v>1</v>
      </c>
      <c r="I41" s="28">
        <f t="shared" si="0"/>
        <v>0.7</v>
      </c>
      <c r="J41" s="31" t="s">
        <v>76</v>
      </c>
    </row>
    <row r="42" spans="1:18" ht="36.75" customHeight="1" x14ac:dyDescent="0.2">
      <c r="A42" s="37" t="s">
        <v>49</v>
      </c>
      <c r="B42" s="43" t="s">
        <v>144</v>
      </c>
      <c r="C42" s="44" t="s">
        <v>106</v>
      </c>
      <c r="D42" s="45">
        <v>40786</v>
      </c>
      <c r="E42" s="46">
        <v>1</v>
      </c>
      <c r="F42" s="47">
        <v>123.38</v>
      </c>
      <c r="G42" s="47">
        <v>123.38</v>
      </c>
      <c r="H42" s="28">
        <v>1</v>
      </c>
      <c r="I42" s="28">
        <f t="shared" si="0"/>
        <v>0.7</v>
      </c>
      <c r="J42" s="31" t="s">
        <v>76</v>
      </c>
    </row>
    <row r="43" spans="1:18" ht="36.75" customHeight="1" x14ac:dyDescent="0.2">
      <c r="A43" s="37" t="s">
        <v>50</v>
      </c>
      <c r="B43" s="43" t="s">
        <v>145</v>
      </c>
      <c r="C43" s="44" t="s">
        <v>106</v>
      </c>
      <c r="D43" s="45">
        <v>40786</v>
      </c>
      <c r="E43" s="46">
        <v>1</v>
      </c>
      <c r="F43" s="47">
        <v>123.38</v>
      </c>
      <c r="G43" s="47">
        <v>123.38</v>
      </c>
      <c r="H43" s="28">
        <v>1</v>
      </c>
      <c r="I43" s="28">
        <f t="shared" si="0"/>
        <v>0.7</v>
      </c>
      <c r="J43" s="31" t="s">
        <v>76</v>
      </c>
    </row>
    <row r="44" spans="1:18" ht="36.75" customHeight="1" x14ac:dyDescent="0.2">
      <c r="A44" s="37" t="s">
        <v>51</v>
      </c>
      <c r="B44" s="43" t="s">
        <v>146</v>
      </c>
      <c r="C44" s="44" t="s">
        <v>106</v>
      </c>
      <c r="D44" s="45">
        <v>40786</v>
      </c>
      <c r="E44" s="46">
        <v>1</v>
      </c>
      <c r="F44" s="47">
        <v>123.38</v>
      </c>
      <c r="G44" s="47">
        <v>123.38</v>
      </c>
      <c r="H44" s="28">
        <v>1</v>
      </c>
      <c r="I44" s="28">
        <f t="shared" si="0"/>
        <v>0.7</v>
      </c>
      <c r="J44" s="31" t="s">
        <v>76</v>
      </c>
    </row>
    <row r="45" spans="1:18" ht="36.75" customHeight="1" x14ac:dyDescent="0.2">
      <c r="A45" s="37" t="s">
        <v>52</v>
      </c>
      <c r="B45" s="43" t="s">
        <v>147</v>
      </c>
      <c r="C45" s="44" t="s">
        <v>106</v>
      </c>
      <c r="D45" s="45">
        <v>40786</v>
      </c>
      <c r="E45" s="46">
        <v>1</v>
      </c>
      <c r="F45" s="47">
        <v>123.38</v>
      </c>
      <c r="G45" s="47">
        <v>123.38</v>
      </c>
      <c r="H45" s="28">
        <v>1</v>
      </c>
      <c r="I45" s="28">
        <f t="shared" si="0"/>
        <v>0.7</v>
      </c>
      <c r="J45" s="31" t="s">
        <v>76</v>
      </c>
    </row>
    <row r="46" spans="1:18" ht="36.75" customHeight="1" x14ac:dyDescent="0.2">
      <c r="A46" s="37" t="s">
        <v>53</v>
      </c>
      <c r="B46" s="43" t="s">
        <v>148</v>
      </c>
      <c r="C46" s="44" t="s">
        <v>106</v>
      </c>
      <c r="D46" s="45">
        <v>40786</v>
      </c>
      <c r="E46" s="46">
        <v>1</v>
      </c>
      <c r="F46" s="47">
        <v>123.38</v>
      </c>
      <c r="G46" s="47">
        <v>123.38</v>
      </c>
      <c r="H46" s="28">
        <v>1</v>
      </c>
      <c r="I46" s="28">
        <f t="shared" si="0"/>
        <v>0.7</v>
      </c>
      <c r="J46" s="31" t="s">
        <v>76</v>
      </c>
    </row>
    <row r="47" spans="1:18" ht="36.75" customHeight="1" x14ac:dyDescent="0.2">
      <c r="A47" s="37" t="s">
        <v>54</v>
      </c>
      <c r="B47" s="43" t="s">
        <v>149</v>
      </c>
      <c r="C47" s="44" t="s">
        <v>106</v>
      </c>
      <c r="D47" s="45">
        <v>40786</v>
      </c>
      <c r="E47" s="46">
        <v>1</v>
      </c>
      <c r="F47" s="47">
        <v>123.38</v>
      </c>
      <c r="G47" s="47">
        <v>123.38</v>
      </c>
      <c r="H47" s="28">
        <v>1</v>
      </c>
      <c r="I47" s="28">
        <f t="shared" si="0"/>
        <v>0.7</v>
      </c>
      <c r="J47" s="31" t="s">
        <v>76</v>
      </c>
    </row>
    <row r="48" spans="1:18" ht="36.75" customHeight="1" x14ac:dyDescent="0.2">
      <c r="A48" s="37" t="s">
        <v>55</v>
      </c>
      <c r="B48" s="43" t="s">
        <v>150</v>
      </c>
      <c r="C48" s="44" t="s">
        <v>106</v>
      </c>
      <c r="D48" s="45">
        <v>40786</v>
      </c>
      <c r="E48" s="46">
        <v>1</v>
      </c>
      <c r="F48" s="47">
        <v>123.38</v>
      </c>
      <c r="G48" s="47">
        <v>123.38</v>
      </c>
      <c r="H48" s="28">
        <v>1</v>
      </c>
      <c r="I48" s="28">
        <f t="shared" si="0"/>
        <v>0.7</v>
      </c>
      <c r="J48" s="31" t="s">
        <v>76</v>
      </c>
    </row>
    <row r="49" spans="1:10" ht="36.75" customHeight="1" x14ac:dyDescent="0.2">
      <c r="A49" s="37" t="s">
        <v>56</v>
      </c>
      <c r="B49" s="43" t="s">
        <v>151</v>
      </c>
      <c r="C49" s="44" t="s">
        <v>106</v>
      </c>
      <c r="D49" s="45">
        <v>40786</v>
      </c>
      <c r="E49" s="46">
        <v>1</v>
      </c>
      <c r="F49" s="47">
        <v>123.38</v>
      </c>
      <c r="G49" s="47">
        <v>123.38</v>
      </c>
      <c r="H49" s="28">
        <v>1</v>
      </c>
      <c r="I49" s="28">
        <f t="shared" si="0"/>
        <v>0.7</v>
      </c>
      <c r="J49" s="31" t="s">
        <v>76</v>
      </c>
    </row>
    <row r="50" spans="1:10" ht="36.75" customHeight="1" x14ac:dyDescent="0.2">
      <c r="A50" s="37" t="s">
        <v>57</v>
      </c>
      <c r="B50" s="43" t="s">
        <v>152</v>
      </c>
      <c r="C50" s="44" t="s">
        <v>106</v>
      </c>
      <c r="D50" s="45">
        <v>40786</v>
      </c>
      <c r="E50" s="46">
        <v>1</v>
      </c>
      <c r="F50" s="47">
        <v>123.38</v>
      </c>
      <c r="G50" s="47">
        <v>123.38</v>
      </c>
      <c r="H50" s="28">
        <v>1</v>
      </c>
      <c r="I50" s="28">
        <f t="shared" si="0"/>
        <v>0.7</v>
      </c>
      <c r="J50" s="31" t="s">
        <v>76</v>
      </c>
    </row>
    <row r="51" spans="1:10" ht="36.75" customHeight="1" x14ac:dyDescent="0.2">
      <c r="A51" s="37" t="s">
        <v>58</v>
      </c>
      <c r="B51" s="43" t="s">
        <v>153</v>
      </c>
      <c r="C51" s="44" t="s">
        <v>106</v>
      </c>
      <c r="D51" s="45">
        <v>40786</v>
      </c>
      <c r="E51" s="46">
        <v>1</v>
      </c>
      <c r="F51" s="47">
        <v>123.38</v>
      </c>
      <c r="G51" s="47">
        <v>123.38</v>
      </c>
      <c r="H51" s="28">
        <v>1</v>
      </c>
      <c r="I51" s="28">
        <f t="shared" si="0"/>
        <v>0.7</v>
      </c>
      <c r="J51" s="31" t="s">
        <v>76</v>
      </c>
    </row>
    <row r="52" spans="1:10" ht="36.75" customHeight="1" x14ac:dyDescent="0.2">
      <c r="A52" s="37" t="s">
        <v>59</v>
      </c>
      <c r="B52" s="43" t="s">
        <v>154</v>
      </c>
      <c r="C52" s="44" t="s">
        <v>106</v>
      </c>
      <c r="D52" s="45">
        <v>40786</v>
      </c>
      <c r="E52" s="46">
        <v>1</v>
      </c>
      <c r="F52" s="47">
        <v>123.38</v>
      </c>
      <c r="G52" s="47">
        <v>123.38</v>
      </c>
      <c r="H52" s="28">
        <v>1</v>
      </c>
      <c r="I52" s="28">
        <f t="shared" si="0"/>
        <v>0.7</v>
      </c>
      <c r="J52" s="31" t="s">
        <v>76</v>
      </c>
    </row>
    <row r="53" spans="1:10" ht="36.75" customHeight="1" x14ac:dyDescent="0.2">
      <c r="A53" s="37" t="s">
        <v>60</v>
      </c>
      <c r="B53" s="43" t="s">
        <v>155</v>
      </c>
      <c r="C53" s="44" t="s">
        <v>106</v>
      </c>
      <c r="D53" s="45">
        <v>40786</v>
      </c>
      <c r="E53" s="46">
        <v>1</v>
      </c>
      <c r="F53" s="47">
        <v>123.38</v>
      </c>
      <c r="G53" s="47">
        <v>123.38</v>
      </c>
      <c r="H53" s="28">
        <v>1</v>
      </c>
      <c r="I53" s="28">
        <f t="shared" si="0"/>
        <v>0.7</v>
      </c>
      <c r="J53" s="31" t="s">
        <v>76</v>
      </c>
    </row>
    <row r="54" spans="1:10" ht="36.75" customHeight="1" x14ac:dyDescent="0.2">
      <c r="A54" s="37" t="s">
        <v>61</v>
      </c>
      <c r="B54" s="43" t="s">
        <v>156</v>
      </c>
      <c r="C54" s="44" t="s">
        <v>106</v>
      </c>
      <c r="D54" s="45">
        <v>40786</v>
      </c>
      <c r="E54" s="46">
        <v>1</v>
      </c>
      <c r="F54" s="47">
        <v>123.38</v>
      </c>
      <c r="G54" s="47">
        <v>123.38</v>
      </c>
      <c r="H54" s="28">
        <v>1</v>
      </c>
      <c r="I54" s="28">
        <f t="shared" si="0"/>
        <v>0.7</v>
      </c>
      <c r="J54" s="31" t="s">
        <v>76</v>
      </c>
    </row>
    <row r="55" spans="1:10" ht="36.75" customHeight="1" x14ac:dyDescent="0.2">
      <c r="A55" s="37" t="s">
        <v>62</v>
      </c>
      <c r="B55" s="43" t="s">
        <v>157</v>
      </c>
      <c r="C55" s="44" t="s">
        <v>106</v>
      </c>
      <c r="D55" s="45">
        <v>40786</v>
      </c>
      <c r="E55" s="46">
        <v>1</v>
      </c>
      <c r="F55" s="47">
        <v>123.38</v>
      </c>
      <c r="G55" s="47">
        <v>123.38</v>
      </c>
      <c r="H55" s="28">
        <v>1</v>
      </c>
      <c r="I55" s="28">
        <f t="shared" si="0"/>
        <v>0.7</v>
      </c>
      <c r="J55" s="31" t="s">
        <v>76</v>
      </c>
    </row>
    <row r="56" spans="1:10" ht="36.75" customHeight="1" x14ac:dyDescent="0.2">
      <c r="A56" s="37" t="s">
        <v>63</v>
      </c>
      <c r="B56" s="43" t="s">
        <v>158</v>
      </c>
      <c r="C56" s="44" t="s">
        <v>106</v>
      </c>
      <c r="D56" s="45">
        <v>40786</v>
      </c>
      <c r="E56" s="46">
        <v>1</v>
      </c>
      <c r="F56" s="47">
        <v>123.38</v>
      </c>
      <c r="G56" s="47">
        <v>123.38</v>
      </c>
      <c r="H56" s="28">
        <v>1</v>
      </c>
      <c r="I56" s="28">
        <f t="shared" si="0"/>
        <v>0.7</v>
      </c>
      <c r="J56" s="31" t="s">
        <v>76</v>
      </c>
    </row>
    <row r="57" spans="1:10" ht="36.75" customHeight="1" x14ac:dyDescent="0.2">
      <c r="A57" s="37" t="s">
        <v>64</v>
      </c>
      <c r="B57" s="43" t="s">
        <v>159</v>
      </c>
      <c r="C57" s="44" t="s">
        <v>106</v>
      </c>
      <c r="D57" s="45">
        <v>40786</v>
      </c>
      <c r="E57" s="46">
        <v>1</v>
      </c>
      <c r="F57" s="47">
        <v>123.38</v>
      </c>
      <c r="G57" s="47">
        <v>123.38</v>
      </c>
      <c r="H57" s="28">
        <v>1</v>
      </c>
      <c r="I57" s="28">
        <f t="shared" si="0"/>
        <v>0.7</v>
      </c>
      <c r="J57" s="31" t="s">
        <v>76</v>
      </c>
    </row>
    <row r="58" spans="1:10" ht="36.75" customHeight="1" x14ac:dyDescent="0.2">
      <c r="A58" s="37" t="s">
        <v>65</v>
      </c>
      <c r="B58" s="43" t="s">
        <v>160</v>
      </c>
      <c r="C58" s="44" t="s">
        <v>106</v>
      </c>
      <c r="D58" s="45">
        <v>40786</v>
      </c>
      <c r="E58" s="46">
        <v>1</v>
      </c>
      <c r="F58" s="47">
        <v>123.38</v>
      </c>
      <c r="G58" s="47">
        <v>123.38</v>
      </c>
      <c r="H58" s="28">
        <v>1</v>
      </c>
      <c r="I58" s="28">
        <f t="shared" si="0"/>
        <v>0.7</v>
      </c>
      <c r="J58" s="31" t="s">
        <v>76</v>
      </c>
    </row>
    <row r="59" spans="1:10" ht="36.75" customHeight="1" x14ac:dyDescent="0.2">
      <c r="A59" s="37" t="s">
        <v>66</v>
      </c>
      <c r="B59" s="43" t="s">
        <v>161</v>
      </c>
      <c r="C59" s="44" t="s">
        <v>106</v>
      </c>
      <c r="D59" s="45">
        <v>40786</v>
      </c>
      <c r="E59" s="46">
        <v>1</v>
      </c>
      <c r="F59" s="47">
        <v>123.38</v>
      </c>
      <c r="G59" s="47">
        <v>123.38</v>
      </c>
      <c r="H59" s="28">
        <v>1</v>
      </c>
      <c r="I59" s="28">
        <f t="shared" si="0"/>
        <v>0.7</v>
      </c>
      <c r="J59" s="31" t="s">
        <v>76</v>
      </c>
    </row>
    <row r="60" spans="1:10" ht="36.75" customHeight="1" x14ac:dyDescent="0.2">
      <c r="A60" s="37" t="s">
        <v>67</v>
      </c>
      <c r="B60" s="43" t="s">
        <v>162</v>
      </c>
      <c r="C60" s="44" t="s">
        <v>106</v>
      </c>
      <c r="D60" s="45">
        <v>40786</v>
      </c>
      <c r="E60" s="46">
        <v>1</v>
      </c>
      <c r="F60" s="47">
        <v>123.38</v>
      </c>
      <c r="G60" s="47">
        <v>123.38</v>
      </c>
      <c r="H60" s="28">
        <v>1</v>
      </c>
      <c r="I60" s="28">
        <f t="shared" si="0"/>
        <v>0.7</v>
      </c>
      <c r="J60" s="31" t="s">
        <v>76</v>
      </c>
    </row>
    <row r="61" spans="1:10" ht="36.75" customHeight="1" x14ac:dyDescent="0.2">
      <c r="A61" s="37" t="s">
        <v>68</v>
      </c>
      <c r="B61" s="43" t="s">
        <v>163</v>
      </c>
      <c r="C61" s="44" t="s">
        <v>106</v>
      </c>
      <c r="D61" s="45">
        <v>40786</v>
      </c>
      <c r="E61" s="46">
        <v>1</v>
      </c>
      <c r="F61" s="47">
        <v>123.38</v>
      </c>
      <c r="G61" s="47">
        <v>123.38</v>
      </c>
      <c r="H61" s="28">
        <v>1</v>
      </c>
      <c r="I61" s="28">
        <f t="shared" si="0"/>
        <v>0.7</v>
      </c>
      <c r="J61" s="31" t="s">
        <v>76</v>
      </c>
    </row>
    <row r="62" spans="1:10" ht="36.75" customHeight="1" x14ac:dyDescent="0.2">
      <c r="A62" s="37" t="s">
        <v>69</v>
      </c>
      <c r="B62" s="43" t="s">
        <v>164</v>
      </c>
      <c r="C62" s="44" t="s">
        <v>106</v>
      </c>
      <c r="D62" s="45">
        <v>40786</v>
      </c>
      <c r="E62" s="46">
        <v>1</v>
      </c>
      <c r="F62" s="47">
        <v>123.38</v>
      </c>
      <c r="G62" s="47">
        <v>123.38</v>
      </c>
      <c r="H62" s="28">
        <v>1</v>
      </c>
      <c r="I62" s="28">
        <f t="shared" si="0"/>
        <v>0.7</v>
      </c>
      <c r="J62" s="31" t="s">
        <v>76</v>
      </c>
    </row>
    <row r="63" spans="1:10" ht="36.75" customHeight="1" x14ac:dyDescent="0.2">
      <c r="A63" s="37" t="s">
        <v>70</v>
      </c>
      <c r="B63" s="43" t="s">
        <v>165</v>
      </c>
      <c r="C63" s="44" t="s">
        <v>106</v>
      </c>
      <c r="D63" s="45">
        <v>40786</v>
      </c>
      <c r="E63" s="46">
        <v>1</v>
      </c>
      <c r="F63" s="47">
        <v>123.38</v>
      </c>
      <c r="G63" s="47">
        <v>123.38</v>
      </c>
      <c r="H63" s="28">
        <v>1</v>
      </c>
      <c r="I63" s="28">
        <f t="shared" si="0"/>
        <v>0.7</v>
      </c>
      <c r="J63" s="31" t="s">
        <v>76</v>
      </c>
    </row>
    <row r="64" spans="1:10" ht="36.75" customHeight="1" x14ac:dyDescent="0.2">
      <c r="A64" s="37" t="s">
        <v>71</v>
      </c>
      <c r="B64" s="48" t="s">
        <v>166</v>
      </c>
      <c r="C64" s="49" t="s">
        <v>106</v>
      </c>
      <c r="D64" s="45">
        <v>40786</v>
      </c>
      <c r="E64" s="46">
        <v>1</v>
      </c>
      <c r="F64" s="47">
        <v>123.38</v>
      </c>
      <c r="G64" s="47">
        <v>123.38</v>
      </c>
      <c r="H64" s="28">
        <v>1</v>
      </c>
      <c r="I64" s="28">
        <f t="shared" si="0"/>
        <v>0.7</v>
      </c>
      <c r="J64" s="31" t="s">
        <v>76</v>
      </c>
    </row>
    <row r="65" spans="1:10" ht="36.75" customHeight="1" x14ac:dyDescent="0.2">
      <c r="A65" s="37" t="s">
        <v>72</v>
      </c>
      <c r="B65" s="48" t="s">
        <v>167</v>
      </c>
      <c r="C65" s="49" t="s">
        <v>106</v>
      </c>
      <c r="D65" s="45">
        <v>40786</v>
      </c>
      <c r="E65" s="46">
        <v>1</v>
      </c>
      <c r="F65" s="47">
        <v>123.38</v>
      </c>
      <c r="G65" s="47">
        <v>123.38</v>
      </c>
      <c r="H65" s="28">
        <v>1</v>
      </c>
      <c r="I65" s="28">
        <f t="shared" si="0"/>
        <v>0.7</v>
      </c>
      <c r="J65" s="31" t="s">
        <v>76</v>
      </c>
    </row>
    <row r="66" spans="1:10" ht="36.75" customHeight="1" x14ac:dyDescent="0.2">
      <c r="A66" s="37" t="s">
        <v>73</v>
      </c>
      <c r="B66" s="48" t="s">
        <v>168</v>
      </c>
      <c r="C66" s="49" t="s">
        <v>106</v>
      </c>
      <c r="D66" s="45">
        <v>40786</v>
      </c>
      <c r="E66" s="46">
        <v>1</v>
      </c>
      <c r="F66" s="47">
        <v>123.38</v>
      </c>
      <c r="G66" s="47">
        <v>123.38</v>
      </c>
      <c r="H66" s="28">
        <v>1</v>
      </c>
      <c r="I66" s="28">
        <f t="shared" si="0"/>
        <v>0.7</v>
      </c>
      <c r="J66" s="31" t="s">
        <v>76</v>
      </c>
    </row>
    <row r="67" spans="1:10" ht="36.75" customHeight="1" x14ac:dyDescent="0.2">
      <c r="A67" s="37" t="s">
        <v>74</v>
      </c>
      <c r="B67" s="48" t="s">
        <v>169</v>
      </c>
      <c r="C67" s="49" t="s">
        <v>106</v>
      </c>
      <c r="D67" s="45">
        <v>40786</v>
      </c>
      <c r="E67" s="46">
        <v>1</v>
      </c>
      <c r="F67" s="47">
        <v>123.38</v>
      </c>
      <c r="G67" s="47">
        <v>123.38</v>
      </c>
      <c r="H67" s="28">
        <v>1</v>
      </c>
      <c r="I67" s="28">
        <f t="shared" si="0"/>
        <v>0.7</v>
      </c>
      <c r="J67" s="31" t="s">
        <v>76</v>
      </c>
    </row>
    <row r="68" spans="1:10" ht="36.75" customHeight="1" x14ac:dyDescent="0.2">
      <c r="A68" s="37" t="s">
        <v>75</v>
      </c>
      <c r="B68" s="48" t="s">
        <v>170</v>
      </c>
      <c r="C68" s="49" t="s">
        <v>106</v>
      </c>
      <c r="D68" s="45">
        <v>40786</v>
      </c>
      <c r="E68" s="46">
        <v>1</v>
      </c>
      <c r="F68" s="47">
        <v>123.38</v>
      </c>
      <c r="G68" s="47">
        <v>123.38</v>
      </c>
      <c r="H68" s="28">
        <v>1</v>
      </c>
      <c r="I68" s="28">
        <f t="shared" ref="I68:I80" si="1">ROUND(H68*0.7,2)</f>
        <v>0.7</v>
      </c>
      <c r="J68" s="31" t="s">
        <v>76</v>
      </c>
    </row>
    <row r="69" spans="1:10" ht="36.75" customHeight="1" x14ac:dyDescent="0.2">
      <c r="A69" s="37" t="s">
        <v>77</v>
      </c>
      <c r="B69" s="48" t="s">
        <v>171</v>
      </c>
      <c r="C69" s="49" t="s">
        <v>106</v>
      </c>
      <c r="D69" s="45">
        <v>40786</v>
      </c>
      <c r="E69" s="46">
        <v>1</v>
      </c>
      <c r="F69" s="47">
        <v>123.38</v>
      </c>
      <c r="G69" s="47">
        <v>123.38</v>
      </c>
      <c r="H69" s="28">
        <v>1</v>
      </c>
      <c r="I69" s="28">
        <f t="shared" si="1"/>
        <v>0.7</v>
      </c>
      <c r="J69" s="31" t="s">
        <v>76</v>
      </c>
    </row>
    <row r="70" spans="1:10" ht="36.75" customHeight="1" x14ac:dyDescent="0.2">
      <c r="A70" s="37" t="s">
        <v>78</v>
      </c>
      <c r="B70" s="48" t="s">
        <v>172</v>
      </c>
      <c r="C70" s="49" t="s">
        <v>106</v>
      </c>
      <c r="D70" s="45">
        <v>40786</v>
      </c>
      <c r="E70" s="46">
        <v>1</v>
      </c>
      <c r="F70" s="47">
        <v>123.38</v>
      </c>
      <c r="G70" s="47">
        <v>123.38</v>
      </c>
      <c r="H70" s="28">
        <v>1</v>
      </c>
      <c r="I70" s="28">
        <f t="shared" si="1"/>
        <v>0.7</v>
      </c>
      <c r="J70" s="31" t="s">
        <v>76</v>
      </c>
    </row>
    <row r="71" spans="1:10" ht="36.75" customHeight="1" x14ac:dyDescent="0.2">
      <c r="A71" s="37" t="s">
        <v>79</v>
      </c>
      <c r="B71" s="48" t="s">
        <v>173</v>
      </c>
      <c r="C71" s="49" t="s">
        <v>106</v>
      </c>
      <c r="D71" s="45">
        <v>40786</v>
      </c>
      <c r="E71" s="46">
        <v>1</v>
      </c>
      <c r="F71" s="47">
        <v>123.38</v>
      </c>
      <c r="G71" s="47">
        <v>123.38</v>
      </c>
      <c r="H71" s="28">
        <v>1</v>
      </c>
      <c r="I71" s="28">
        <f t="shared" si="1"/>
        <v>0.7</v>
      </c>
      <c r="J71" s="31" t="s">
        <v>76</v>
      </c>
    </row>
    <row r="72" spans="1:10" ht="36.75" customHeight="1" x14ac:dyDescent="0.2">
      <c r="A72" s="37" t="s">
        <v>80</v>
      </c>
      <c r="B72" s="48" t="s">
        <v>174</v>
      </c>
      <c r="C72" s="49" t="s">
        <v>106</v>
      </c>
      <c r="D72" s="45">
        <v>40786</v>
      </c>
      <c r="E72" s="46">
        <v>1</v>
      </c>
      <c r="F72" s="47">
        <v>123.38</v>
      </c>
      <c r="G72" s="47">
        <v>123.38</v>
      </c>
      <c r="H72" s="28">
        <v>1</v>
      </c>
      <c r="I72" s="28">
        <f t="shared" si="1"/>
        <v>0.7</v>
      </c>
      <c r="J72" s="31" t="s">
        <v>76</v>
      </c>
    </row>
    <row r="73" spans="1:10" ht="36.75" customHeight="1" x14ac:dyDescent="0.2">
      <c r="A73" s="37" t="s">
        <v>81</v>
      </c>
      <c r="B73" s="48" t="s">
        <v>175</v>
      </c>
      <c r="C73" s="49" t="s">
        <v>106</v>
      </c>
      <c r="D73" s="45">
        <v>40786</v>
      </c>
      <c r="E73" s="46">
        <v>1</v>
      </c>
      <c r="F73" s="47">
        <v>123.38</v>
      </c>
      <c r="G73" s="47">
        <v>123.38</v>
      </c>
      <c r="H73" s="28">
        <v>1</v>
      </c>
      <c r="I73" s="28">
        <f t="shared" si="1"/>
        <v>0.7</v>
      </c>
      <c r="J73" s="31" t="s">
        <v>76</v>
      </c>
    </row>
    <row r="74" spans="1:10" ht="36.75" customHeight="1" x14ac:dyDescent="0.2">
      <c r="A74" s="37" t="s">
        <v>82</v>
      </c>
      <c r="B74" s="35" t="s">
        <v>176</v>
      </c>
      <c r="C74" s="49" t="s">
        <v>106</v>
      </c>
      <c r="D74" s="45">
        <v>40786</v>
      </c>
      <c r="E74" s="46">
        <v>1</v>
      </c>
      <c r="F74" s="47">
        <v>123.38</v>
      </c>
      <c r="G74" s="47">
        <v>123.38</v>
      </c>
      <c r="H74" s="28">
        <v>1</v>
      </c>
      <c r="I74" s="28">
        <f t="shared" si="1"/>
        <v>0.7</v>
      </c>
      <c r="J74" s="31" t="s">
        <v>76</v>
      </c>
    </row>
    <row r="75" spans="1:10" ht="36.75" customHeight="1" x14ac:dyDescent="0.2">
      <c r="A75" s="37" t="s">
        <v>83</v>
      </c>
      <c r="B75" s="35" t="s">
        <v>177</v>
      </c>
      <c r="C75" s="49" t="s">
        <v>106</v>
      </c>
      <c r="D75" s="45">
        <v>40786</v>
      </c>
      <c r="E75" s="46">
        <v>1</v>
      </c>
      <c r="F75" s="47">
        <v>123.38</v>
      </c>
      <c r="G75" s="47">
        <v>123.38</v>
      </c>
      <c r="H75" s="28">
        <v>1</v>
      </c>
      <c r="I75" s="28">
        <f t="shared" si="1"/>
        <v>0.7</v>
      </c>
      <c r="J75" s="31" t="s">
        <v>76</v>
      </c>
    </row>
    <row r="76" spans="1:10" ht="36.75" customHeight="1" x14ac:dyDescent="0.2">
      <c r="A76" s="37" t="s">
        <v>84</v>
      </c>
      <c r="B76" s="35" t="s">
        <v>178</v>
      </c>
      <c r="C76" s="49" t="s">
        <v>106</v>
      </c>
      <c r="D76" s="45">
        <v>40786</v>
      </c>
      <c r="E76" s="46">
        <v>1</v>
      </c>
      <c r="F76" s="47">
        <v>123.38</v>
      </c>
      <c r="G76" s="47">
        <v>123.38</v>
      </c>
      <c r="H76" s="28">
        <v>1</v>
      </c>
      <c r="I76" s="28">
        <f t="shared" si="1"/>
        <v>0.7</v>
      </c>
      <c r="J76" s="31" t="s">
        <v>76</v>
      </c>
    </row>
    <row r="77" spans="1:10" ht="35.1" customHeight="1" x14ac:dyDescent="0.2">
      <c r="A77" s="37" t="s">
        <v>85</v>
      </c>
      <c r="B77" s="35" t="s">
        <v>179</v>
      </c>
      <c r="C77" s="49" t="s">
        <v>106</v>
      </c>
      <c r="D77" s="45">
        <v>40786</v>
      </c>
      <c r="E77" s="46">
        <v>1</v>
      </c>
      <c r="F77" s="47">
        <v>123.38</v>
      </c>
      <c r="G77" s="47">
        <v>123.38</v>
      </c>
      <c r="H77" s="28">
        <v>1</v>
      </c>
      <c r="I77" s="28">
        <f t="shared" si="1"/>
        <v>0.7</v>
      </c>
      <c r="J77" s="31" t="s">
        <v>76</v>
      </c>
    </row>
    <row r="78" spans="1:10" ht="35.1" customHeight="1" x14ac:dyDescent="0.2">
      <c r="A78" s="37" t="s">
        <v>86</v>
      </c>
      <c r="B78" s="35" t="s">
        <v>180</v>
      </c>
      <c r="C78" s="49" t="s">
        <v>106</v>
      </c>
      <c r="D78" s="45">
        <v>40786</v>
      </c>
      <c r="E78" s="46">
        <v>1</v>
      </c>
      <c r="F78" s="47">
        <v>123.38</v>
      </c>
      <c r="G78" s="47">
        <v>123.38</v>
      </c>
      <c r="H78" s="28">
        <v>1</v>
      </c>
      <c r="I78" s="28">
        <f t="shared" si="1"/>
        <v>0.7</v>
      </c>
      <c r="J78" s="31" t="s">
        <v>76</v>
      </c>
    </row>
    <row r="79" spans="1:10" ht="35.1" customHeight="1" x14ac:dyDescent="0.2">
      <c r="A79" s="37" t="s">
        <v>87</v>
      </c>
      <c r="B79" s="35" t="s">
        <v>181</v>
      </c>
      <c r="C79" s="49" t="s">
        <v>106</v>
      </c>
      <c r="D79" s="45">
        <v>40786</v>
      </c>
      <c r="E79" s="46">
        <v>1</v>
      </c>
      <c r="F79" s="47">
        <v>123.38</v>
      </c>
      <c r="G79" s="47">
        <v>123.38</v>
      </c>
      <c r="H79" s="28">
        <v>1</v>
      </c>
      <c r="I79" s="28">
        <f t="shared" si="1"/>
        <v>0.7</v>
      </c>
      <c r="J79" s="31" t="s">
        <v>76</v>
      </c>
    </row>
    <row r="80" spans="1:10" ht="35.1" customHeight="1" x14ac:dyDescent="0.2">
      <c r="A80" s="37" t="s">
        <v>88</v>
      </c>
      <c r="B80" s="50" t="s">
        <v>182</v>
      </c>
      <c r="C80" s="51" t="s">
        <v>183</v>
      </c>
      <c r="D80" s="52">
        <v>39507</v>
      </c>
      <c r="E80" s="53">
        <v>1</v>
      </c>
      <c r="F80" s="54">
        <v>259.5</v>
      </c>
      <c r="G80" s="54">
        <v>259.5</v>
      </c>
      <c r="H80" s="28">
        <v>1</v>
      </c>
      <c r="I80" s="28">
        <f t="shared" si="1"/>
        <v>0.7</v>
      </c>
      <c r="J80" s="31" t="s">
        <v>76</v>
      </c>
    </row>
    <row r="81" spans="1:10" ht="45" x14ac:dyDescent="0.2">
      <c r="A81" s="55" t="s">
        <v>277</v>
      </c>
      <c r="B81" s="43" t="s">
        <v>185</v>
      </c>
      <c r="C81" s="44" t="s">
        <v>184</v>
      </c>
      <c r="D81" s="45">
        <v>41232</v>
      </c>
      <c r="E81" s="46">
        <v>1</v>
      </c>
      <c r="F81" s="47">
        <v>551.58000000000004</v>
      </c>
      <c r="G81" s="47">
        <v>551.58000000000004</v>
      </c>
      <c r="H81" s="42">
        <v>10</v>
      </c>
      <c r="I81" s="28">
        <f t="shared" ref="I81:I93" si="2">ROUND(H81*0.7,2)</f>
        <v>7</v>
      </c>
      <c r="J81" s="31" t="s">
        <v>76</v>
      </c>
    </row>
    <row r="82" spans="1:10" ht="45" x14ac:dyDescent="0.2">
      <c r="A82" s="55" t="s">
        <v>278</v>
      </c>
      <c r="B82" s="43" t="s">
        <v>186</v>
      </c>
      <c r="C82" s="44" t="s">
        <v>184</v>
      </c>
      <c r="D82" s="45">
        <v>41232</v>
      </c>
      <c r="E82" s="46">
        <v>1</v>
      </c>
      <c r="F82" s="47">
        <v>551.58000000000004</v>
      </c>
      <c r="G82" s="47">
        <v>551.58000000000004</v>
      </c>
      <c r="H82" s="42">
        <v>10</v>
      </c>
      <c r="I82" s="28">
        <f t="shared" si="2"/>
        <v>7</v>
      </c>
      <c r="J82" s="31" t="s">
        <v>76</v>
      </c>
    </row>
    <row r="83" spans="1:10" ht="45" x14ac:dyDescent="0.2">
      <c r="A83" s="55" t="s">
        <v>279</v>
      </c>
      <c r="B83" s="43" t="s">
        <v>187</v>
      </c>
      <c r="C83" s="44" t="s">
        <v>184</v>
      </c>
      <c r="D83" s="45">
        <v>41232</v>
      </c>
      <c r="E83" s="46">
        <v>1</v>
      </c>
      <c r="F83" s="47">
        <v>551.58000000000004</v>
      </c>
      <c r="G83" s="47">
        <v>551.58000000000004</v>
      </c>
      <c r="H83" s="42">
        <v>10</v>
      </c>
      <c r="I83" s="28">
        <f t="shared" si="2"/>
        <v>7</v>
      </c>
      <c r="J83" s="31" t="s">
        <v>76</v>
      </c>
    </row>
    <row r="84" spans="1:10" ht="45" x14ac:dyDescent="0.2">
      <c r="A84" s="41" t="s">
        <v>280</v>
      </c>
      <c r="B84" s="43" t="s">
        <v>188</v>
      </c>
      <c r="C84" s="44" t="s">
        <v>184</v>
      </c>
      <c r="D84" s="45">
        <v>41232</v>
      </c>
      <c r="E84" s="46">
        <v>1</v>
      </c>
      <c r="F84" s="47">
        <v>551.58000000000004</v>
      </c>
      <c r="G84" s="47">
        <v>551.58000000000004</v>
      </c>
      <c r="H84" s="42">
        <v>10</v>
      </c>
      <c r="I84" s="28">
        <f t="shared" si="2"/>
        <v>7</v>
      </c>
      <c r="J84" s="31" t="s">
        <v>76</v>
      </c>
    </row>
    <row r="85" spans="1:10" ht="45" x14ac:dyDescent="0.2">
      <c r="A85" s="41" t="s">
        <v>281</v>
      </c>
      <c r="B85" s="43" t="s">
        <v>189</v>
      </c>
      <c r="C85" s="44" t="s">
        <v>184</v>
      </c>
      <c r="D85" s="45">
        <v>41232</v>
      </c>
      <c r="E85" s="46">
        <v>1</v>
      </c>
      <c r="F85" s="47">
        <v>551.58000000000004</v>
      </c>
      <c r="G85" s="47">
        <v>551.58000000000004</v>
      </c>
      <c r="H85" s="42">
        <v>10</v>
      </c>
      <c r="I85" s="28">
        <f t="shared" si="2"/>
        <v>7</v>
      </c>
      <c r="J85" s="31" t="s">
        <v>76</v>
      </c>
    </row>
    <row r="86" spans="1:10" ht="45" x14ac:dyDescent="0.2">
      <c r="A86" s="41" t="s">
        <v>282</v>
      </c>
      <c r="B86" s="43" t="s">
        <v>190</v>
      </c>
      <c r="C86" s="44" t="s">
        <v>184</v>
      </c>
      <c r="D86" s="45">
        <v>41232</v>
      </c>
      <c r="E86" s="46">
        <v>1</v>
      </c>
      <c r="F86" s="47">
        <v>551.58000000000004</v>
      </c>
      <c r="G86" s="47">
        <v>551.58000000000004</v>
      </c>
      <c r="H86" s="42">
        <v>10</v>
      </c>
      <c r="I86" s="28">
        <f t="shared" si="2"/>
        <v>7</v>
      </c>
      <c r="J86" s="31" t="s">
        <v>76</v>
      </c>
    </row>
    <row r="87" spans="1:10" ht="45" x14ac:dyDescent="0.2">
      <c r="A87" s="41" t="s">
        <v>283</v>
      </c>
      <c r="B87" s="43" t="s">
        <v>191</v>
      </c>
      <c r="C87" s="44" t="s">
        <v>184</v>
      </c>
      <c r="D87" s="45">
        <v>41232</v>
      </c>
      <c r="E87" s="46">
        <v>1</v>
      </c>
      <c r="F87" s="47">
        <v>551.58000000000004</v>
      </c>
      <c r="G87" s="47">
        <v>551.58000000000004</v>
      </c>
      <c r="H87" s="42">
        <v>10</v>
      </c>
      <c r="I87" s="28">
        <f t="shared" si="2"/>
        <v>7</v>
      </c>
      <c r="J87" s="31" t="s">
        <v>76</v>
      </c>
    </row>
    <row r="88" spans="1:10" ht="45" x14ac:dyDescent="0.2">
      <c r="A88" s="41" t="s">
        <v>284</v>
      </c>
      <c r="B88" s="43" t="s">
        <v>192</v>
      </c>
      <c r="C88" s="44" t="s">
        <v>184</v>
      </c>
      <c r="D88" s="45">
        <v>41232</v>
      </c>
      <c r="E88" s="46">
        <v>1</v>
      </c>
      <c r="F88" s="47">
        <v>551.58000000000004</v>
      </c>
      <c r="G88" s="47">
        <v>551.58000000000004</v>
      </c>
      <c r="H88" s="42">
        <v>10</v>
      </c>
      <c r="I88" s="28">
        <f t="shared" si="2"/>
        <v>7</v>
      </c>
      <c r="J88" s="31" t="s">
        <v>76</v>
      </c>
    </row>
    <row r="89" spans="1:10" ht="45" x14ac:dyDescent="0.2">
      <c r="A89" s="41" t="s">
        <v>285</v>
      </c>
      <c r="B89" s="43" t="s">
        <v>193</v>
      </c>
      <c r="C89" s="44" t="s">
        <v>184</v>
      </c>
      <c r="D89" s="45">
        <v>41232</v>
      </c>
      <c r="E89" s="46">
        <v>1</v>
      </c>
      <c r="F89" s="47">
        <v>551.58000000000004</v>
      </c>
      <c r="G89" s="47">
        <v>551.58000000000004</v>
      </c>
      <c r="H89" s="42">
        <v>10</v>
      </c>
      <c r="I89" s="28">
        <f t="shared" si="2"/>
        <v>7</v>
      </c>
      <c r="J89" s="31" t="s">
        <v>76</v>
      </c>
    </row>
    <row r="90" spans="1:10" ht="45" x14ac:dyDescent="0.2">
      <c r="A90" s="41" t="s">
        <v>286</v>
      </c>
      <c r="B90" s="43" t="s">
        <v>194</v>
      </c>
      <c r="C90" s="44" t="s">
        <v>184</v>
      </c>
      <c r="D90" s="45">
        <v>41232</v>
      </c>
      <c r="E90" s="46">
        <v>1</v>
      </c>
      <c r="F90" s="47">
        <v>551.58000000000004</v>
      </c>
      <c r="G90" s="47">
        <v>551.58000000000004</v>
      </c>
      <c r="H90" s="42">
        <v>10</v>
      </c>
      <c r="I90" s="28">
        <f t="shared" si="2"/>
        <v>7</v>
      </c>
      <c r="J90" s="31" t="s">
        <v>76</v>
      </c>
    </row>
    <row r="91" spans="1:10" ht="45" x14ac:dyDescent="0.2">
      <c r="A91" s="41" t="s">
        <v>287</v>
      </c>
      <c r="B91" s="43" t="s">
        <v>195</v>
      </c>
      <c r="C91" s="44" t="s">
        <v>184</v>
      </c>
      <c r="D91" s="45">
        <v>41232</v>
      </c>
      <c r="E91" s="46">
        <v>1</v>
      </c>
      <c r="F91" s="47">
        <v>551.58000000000004</v>
      </c>
      <c r="G91" s="47">
        <v>551.58000000000004</v>
      </c>
      <c r="H91" s="42">
        <v>10</v>
      </c>
      <c r="I91" s="28">
        <f t="shared" si="2"/>
        <v>7</v>
      </c>
      <c r="J91" s="31" t="s">
        <v>76</v>
      </c>
    </row>
    <row r="92" spans="1:10" ht="45" x14ac:dyDescent="0.2">
      <c r="A92" s="41" t="s">
        <v>288</v>
      </c>
      <c r="B92" s="43" t="s">
        <v>196</v>
      </c>
      <c r="C92" s="44" t="s">
        <v>184</v>
      </c>
      <c r="D92" s="45">
        <v>41232</v>
      </c>
      <c r="E92" s="46">
        <v>1</v>
      </c>
      <c r="F92" s="47">
        <v>551.58000000000004</v>
      </c>
      <c r="G92" s="47">
        <v>551.58000000000004</v>
      </c>
      <c r="H92" s="42">
        <v>10</v>
      </c>
      <c r="I92" s="28">
        <f t="shared" si="2"/>
        <v>7</v>
      </c>
      <c r="J92" s="31" t="s">
        <v>76</v>
      </c>
    </row>
    <row r="93" spans="1:10" ht="45" x14ac:dyDescent="0.2">
      <c r="A93" s="41" t="s">
        <v>289</v>
      </c>
      <c r="B93" s="43" t="s">
        <v>197</v>
      </c>
      <c r="C93" s="44" t="s">
        <v>184</v>
      </c>
      <c r="D93" s="45">
        <v>41232</v>
      </c>
      <c r="E93" s="46">
        <v>1</v>
      </c>
      <c r="F93" s="47">
        <v>551.58000000000004</v>
      </c>
      <c r="G93" s="47">
        <v>551.58000000000004</v>
      </c>
      <c r="H93" s="42">
        <v>10</v>
      </c>
      <c r="I93" s="28">
        <f t="shared" si="2"/>
        <v>7</v>
      </c>
      <c r="J93" s="31" t="s">
        <v>76</v>
      </c>
    </row>
    <row r="94" spans="1:10" ht="45" x14ac:dyDescent="0.2">
      <c r="A94" s="41" t="s">
        <v>290</v>
      </c>
      <c r="B94" s="43" t="s">
        <v>198</v>
      </c>
      <c r="C94" s="44" t="s">
        <v>184</v>
      </c>
      <c r="D94" s="45">
        <v>41232</v>
      </c>
      <c r="E94" s="46">
        <v>1</v>
      </c>
      <c r="F94" s="47">
        <v>551.58000000000004</v>
      </c>
      <c r="G94" s="47">
        <v>551.58000000000004</v>
      </c>
      <c r="H94" s="42">
        <v>10</v>
      </c>
      <c r="I94" s="28">
        <f t="shared" ref="I94:I132" si="3">ROUND(H94*0.7,2)</f>
        <v>7</v>
      </c>
      <c r="J94" s="31" t="s">
        <v>76</v>
      </c>
    </row>
    <row r="95" spans="1:10" ht="45" x14ac:dyDescent="0.2">
      <c r="A95" s="41" t="s">
        <v>291</v>
      </c>
      <c r="B95" s="43" t="s">
        <v>199</v>
      </c>
      <c r="C95" s="44" t="s">
        <v>184</v>
      </c>
      <c r="D95" s="45">
        <v>41232</v>
      </c>
      <c r="E95" s="46">
        <v>1</v>
      </c>
      <c r="F95" s="47">
        <v>551.58000000000004</v>
      </c>
      <c r="G95" s="47">
        <v>551.58000000000004</v>
      </c>
      <c r="H95" s="42">
        <v>10</v>
      </c>
      <c r="I95" s="28">
        <f t="shared" si="3"/>
        <v>7</v>
      </c>
      <c r="J95" s="31" t="s">
        <v>76</v>
      </c>
    </row>
    <row r="96" spans="1:10" ht="45" x14ac:dyDescent="0.2">
      <c r="A96" s="41" t="s">
        <v>292</v>
      </c>
      <c r="B96" s="43" t="s">
        <v>200</v>
      </c>
      <c r="C96" s="44" t="s">
        <v>184</v>
      </c>
      <c r="D96" s="45">
        <v>41232</v>
      </c>
      <c r="E96" s="46">
        <v>1</v>
      </c>
      <c r="F96" s="47">
        <v>551.58000000000004</v>
      </c>
      <c r="G96" s="47">
        <v>551.58000000000004</v>
      </c>
      <c r="H96" s="42">
        <v>10</v>
      </c>
      <c r="I96" s="28">
        <f t="shared" si="3"/>
        <v>7</v>
      </c>
      <c r="J96" s="31" t="s">
        <v>76</v>
      </c>
    </row>
    <row r="97" spans="1:10" ht="45" x14ac:dyDescent="0.2">
      <c r="A97" s="41" t="s">
        <v>293</v>
      </c>
      <c r="B97" s="43" t="s">
        <v>201</v>
      </c>
      <c r="C97" s="44" t="s">
        <v>184</v>
      </c>
      <c r="D97" s="45">
        <v>41232</v>
      </c>
      <c r="E97" s="46">
        <v>1</v>
      </c>
      <c r="F97" s="47">
        <v>551.58000000000004</v>
      </c>
      <c r="G97" s="47">
        <v>551.58000000000004</v>
      </c>
      <c r="H97" s="42">
        <v>10</v>
      </c>
      <c r="I97" s="28">
        <f t="shared" si="3"/>
        <v>7</v>
      </c>
      <c r="J97" s="31" t="s">
        <v>76</v>
      </c>
    </row>
    <row r="98" spans="1:10" ht="45" x14ac:dyDescent="0.2">
      <c r="A98" s="41" t="s">
        <v>294</v>
      </c>
      <c r="B98" s="43" t="s">
        <v>202</v>
      </c>
      <c r="C98" s="44" t="s">
        <v>184</v>
      </c>
      <c r="D98" s="45">
        <v>41232</v>
      </c>
      <c r="E98" s="46">
        <v>1</v>
      </c>
      <c r="F98" s="47">
        <v>551.58000000000004</v>
      </c>
      <c r="G98" s="47">
        <v>551.58000000000004</v>
      </c>
      <c r="H98" s="42">
        <v>10</v>
      </c>
      <c r="I98" s="28">
        <f t="shared" si="3"/>
        <v>7</v>
      </c>
      <c r="J98" s="31" t="s">
        <v>76</v>
      </c>
    </row>
    <row r="99" spans="1:10" ht="45" x14ac:dyDescent="0.2">
      <c r="A99" s="41" t="s">
        <v>295</v>
      </c>
      <c r="B99" s="43" t="s">
        <v>203</v>
      </c>
      <c r="C99" s="44" t="s">
        <v>184</v>
      </c>
      <c r="D99" s="45">
        <v>41232</v>
      </c>
      <c r="E99" s="46">
        <v>1</v>
      </c>
      <c r="F99" s="47">
        <v>551.58000000000004</v>
      </c>
      <c r="G99" s="47">
        <v>551.58000000000004</v>
      </c>
      <c r="H99" s="42">
        <v>10</v>
      </c>
      <c r="I99" s="28">
        <f t="shared" si="3"/>
        <v>7</v>
      </c>
      <c r="J99" s="31" t="s">
        <v>76</v>
      </c>
    </row>
    <row r="100" spans="1:10" ht="45" x14ac:dyDescent="0.2">
      <c r="A100" s="41" t="s">
        <v>296</v>
      </c>
      <c r="B100" s="43" t="s">
        <v>204</v>
      </c>
      <c r="C100" s="44" t="s">
        <v>184</v>
      </c>
      <c r="D100" s="45">
        <v>41232</v>
      </c>
      <c r="E100" s="46">
        <v>1</v>
      </c>
      <c r="F100" s="47">
        <v>551.58000000000004</v>
      </c>
      <c r="G100" s="47">
        <v>551.58000000000004</v>
      </c>
      <c r="H100" s="42">
        <v>10</v>
      </c>
      <c r="I100" s="28">
        <f t="shared" si="3"/>
        <v>7</v>
      </c>
      <c r="J100" s="31" t="s">
        <v>76</v>
      </c>
    </row>
    <row r="101" spans="1:10" ht="45" x14ac:dyDescent="0.2">
      <c r="A101" s="41" t="s">
        <v>297</v>
      </c>
      <c r="B101" s="43" t="s">
        <v>205</v>
      </c>
      <c r="C101" s="44" t="s">
        <v>184</v>
      </c>
      <c r="D101" s="45">
        <v>41232</v>
      </c>
      <c r="E101" s="46">
        <v>1</v>
      </c>
      <c r="F101" s="47">
        <v>551.58000000000004</v>
      </c>
      <c r="G101" s="47">
        <v>551.58000000000004</v>
      </c>
      <c r="H101" s="42">
        <v>10</v>
      </c>
      <c r="I101" s="28">
        <f t="shared" si="3"/>
        <v>7</v>
      </c>
      <c r="J101" s="31" t="s">
        <v>76</v>
      </c>
    </row>
    <row r="102" spans="1:10" ht="45" x14ac:dyDescent="0.2">
      <c r="A102" s="41" t="s">
        <v>298</v>
      </c>
      <c r="B102" s="43" t="s">
        <v>206</v>
      </c>
      <c r="C102" s="44" t="s">
        <v>184</v>
      </c>
      <c r="D102" s="45">
        <v>41232</v>
      </c>
      <c r="E102" s="46">
        <v>1</v>
      </c>
      <c r="F102" s="47">
        <v>551.58000000000004</v>
      </c>
      <c r="G102" s="47">
        <v>551.58000000000004</v>
      </c>
      <c r="H102" s="42">
        <v>10</v>
      </c>
      <c r="I102" s="28">
        <f t="shared" si="3"/>
        <v>7</v>
      </c>
      <c r="J102" s="31" t="s">
        <v>76</v>
      </c>
    </row>
    <row r="103" spans="1:10" ht="45" x14ac:dyDescent="0.2">
      <c r="A103" s="41" t="s">
        <v>299</v>
      </c>
      <c r="B103" s="43" t="s">
        <v>207</v>
      </c>
      <c r="C103" s="44" t="s">
        <v>184</v>
      </c>
      <c r="D103" s="45">
        <v>41232</v>
      </c>
      <c r="E103" s="46">
        <v>1</v>
      </c>
      <c r="F103" s="47">
        <v>551.58000000000004</v>
      </c>
      <c r="G103" s="47">
        <v>551.58000000000004</v>
      </c>
      <c r="H103" s="42">
        <v>10</v>
      </c>
      <c r="I103" s="28">
        <f t="shared" si="3"/>
        <v>7</v>
      </c>
      <c r="J103" s="31" t="s">
        <v>76</v>
      </c>
    </row>
    <row r="104" spans="1:10" ht="45" x14ac:dyDescent="0.2">
      <c r="A104" s="41" t="s">
        <v>300</v>
      </c>
      <c r="B104" s="43" t="s">
        <v>208</v>
      </c>
      <c r="C104" s="44" t="s">
        <v>184</v>
      </c>
      <c r="D104" s="45">
        <v>41232</v>
      </c>
      <c r="E104" s="46">
        <v>1</v>
      </c>
      <c r="F104" s="47">
        <v>551.58000000000004</v>
      </c>
      <c r="G104" s="47">
        <v>551.58000000000004</v>
      </c>
      <c r="H104" s="42">
        <v>10</v>
      </c>
      <c r="I104" s="28">
        <f t="shared" si="3"/>
        <v>7</v>
      </c>
      <c r="J104" s="31" t="s">
        <v>76</v>
      </c>
    </row>
    <row r="105" spans="1:10" ht="45" x14ac:dyDescent="0.2">
      <c r="A105" s="41" t="s">
        <v>301</v>
      </c>
      <c r="B105" s="43" t="s">
        <v>209</v>
      </c>
      <c r="C105" s="44" t="s">
        <v>184</v>
      </c>
      <c r="D105" s="45">
        <v>41232</v>
      </c>
      <c r="E105" s="46">
        <v>1</v>
      </c>
      <c r="F105" s="47">
        <v>551.58000000000004</v>
      </c>
      <c r="G105" s="47">
        <v>551.58000000000004</v>
      </c>
      <c r="H105" s="42">
        <v>10</v>
      </c>
      <c r="I105" s="28">
        <f t="shared" si="3"/>
        <v>7</v>
      </c>
      <c r="J105" s="31" t="s">
        <v>76</v>
      </c>
    </row>
    <row r="106" spans="1:10" ht="45" x14ac:dyDescent="0.2">
      <c r="A106" s="41" t="s">
        <v>302</v>
      </c>
      <c r="B106" s="43" t="s">
        <v>210</v>
      </c>
      <c r="C106" s="44" t="s">
        <v>184</v>
      </c>
      <c r="D106" s="45">
        <v>41232</v>
      </c>
      <c r="E106" s="46">
        <v>1</v>
      </c>
      <c r="F106" s="47">
        <v>551.58000000000004</v>
      </c>
      <c r="G106" s="47">
        <v>551.58000000000004</v>
      </c>
      <c r="H106" s="42">
        <v>10</v>
      </c>
      <c r="I106" s="28">
        <f t="shared" si="3"/>
        <v>7</v>
      </c>
      <c r="J106" s="31" t="s">
        <v>76</v>
      </c>
    </row>
    <row r="107" spans="1:10" ht="45" x14ac:dyDescent="0.2">
      <c r="A107" s="41" t="s">
        <v>303</v>
      </c>
      <c r="B107" s="43" t="s">
        <v>211</v>
      </c>
      <c r="C107" s="44" t="s">
        <v>184</v>
      </c>
      <c r="D107" s="45">
        <v>41232</v>
      </c>
      <c r="E107" s="46">
        <v>1</v>
      </c>
      <c r="F107" s="47">
        <v>551.58000000000004</v>
      </c>
      <c r="G107" s="47">
        <v>551.58000000000004</v>
      </c>
      <c r="H107" s="42">
        <v>10</v>
      </c>
      <c r="I107" s="28">
        <f t="shared" si="3"/>
        <v>7</v>
      </c>
      <c r="J107" s="31" t="s">
        <v>76</v>
      </c>
    </row>
    <row r="108" spans="1:10" ht="55.5" customHeight="1" x14ac:dyDescent="0.2">
      <c r="A108" s="41" t="s">
        <v>304</v>
      </c>
      <c r="B108" s="48" t="s">
        <v>212</v>
      </c>
      <c r="C108" s="49" t="s">
        <v>213</v>
      </c>
      <c r="D108" s="33">
        <v>41611</v>
      </c>
      <c r="E108" s="32">
        <v>1</v>
      </c>
      <c r="F108" s="34" t="s">
        <v>214</v>
      </c>
      <c r="G108" s="34" t="s">
        <v>214</v>
      </c>
      <c r="H108" s="42">
        <v>7</v>
      </c>
      <c r="I108" s="28">
        <f t="shared" si="3"/>
        <v>4.9000000000000004</v>
      </c>
      <c r="J108" s="31" t="s">
        <v>76</v>
      </c>
    </row>
    <row r="109" spans="1:10" ht="55.5" customHeight="1" x14ac:dyDescent="0.2">
      <c r="A109" s="41" t="s">
        <v>305</v>
      </c>
      <c r="B109" s="48" t="s">
        <v>215</v>
      </c>
      <c r="C109" s="49" t="s">
        <v>213</v>
      </c>
      <c r="D109" s="33">
        <v>41611</v>
      </c>
      <c r="E109" s="32">
        <v>1</v>
      </c>
      <c r="F109" s="34" t="s">
        <v>214</v>
      </c>
      <c r="G109" s="34" t="s">
        <v>214</v>
      </c>
      <c r="H109" s="42">
        <v>7</v>
      </c>
      <c r="I109" s="28">
        <f t="shared" si="3"/>
        <v>4.9000000000000004</v>
      </c>
      <c r="J109" s="31" t="s">
        <v>76</v>
      </c>
    </row>
    <row r="110" spans="1:10" ht="46.5" customHeight="1" x14ac:dyDescent="0.2">
      <c r="A110" s="41" t="s">
        <v>306</v>
      </c>
      <c r="B110" s="48" t="s">
        <v>216</v>
      </c>
      <c r="C110" s="49" t="s">
        <v>213</v>
      </c>
      <c r="D110" s="33">
        <v>41611</v>
      </c>
      <c r="E110" s="32">
        <v>1</v>
      </c>
      <c r="F110" s="34" t="s">
        <v>214</v>
      </c>
      <c r="G110" s="34" t="s">
        <v>214</v>
      </c>
      <c r="H110" s="42">
        <v>7</v>
      </c>
      <c r="I110" s="28">
        <f t="shared" si="3"/>
        <v>4.9000000000000004</v>
      </c>
      <c r="J110" s="31" t="s">
        <v>76</v>
      </c>
    </row>
    <row r="111" spans="1:10" ht="42" customHeight="1" x14ac:dyDescent="0.2">
      <c r="A111" s="41" t="s">
        <v>307</v>
      </c>
      <c r="B111" s="43" t="s">
        <v>89</v>
      </c>
      <c r="C111" s="44" t="s">
        <v>90</v>
      </c>
      <c r="D111" s="45">
        <v>40908</v>
      </c>
      <c r="E111" s="46">
        <v>1</v>
      </c>
      <c r="F111" s="47">
        <v>283.83</v>
      </c>
      <c r="G111" s="47">
        <v>283.83</v>
      </c>
      <c r="H111" s="42">
        <v>5</v>
      </c>
      <c r="I111" s="28">
        <f t="shared" si="3"/>
        <v>3.5</v>
      </c>
      <c r="J111" s="31" t="s">
        <v>76</v>
      </c>
    </row>
    <row r="112" spans="1:10" ht="42" customHeight="1" x14ac:dyDescent="0.2">
      <c r="A112" s="41" t="s">
        <v>308</v>
      </c>
      <c r="B112" s="43" t="s">
        <v>92</v>
      </c>
      <c r="C112" s="44" t="s">
        <v>217</v>
      </c>
      <c r="D112" s="45">
        <v>39721</v>
      </c>
      <c r="E112" s="46">
        <v>1</v>
      </c>
      <c r="F112" s="47">
        <v>130.82</v>
      </c>
      <c r="G112" s="47">
        <v>130.82</v>
      </c>
      <c r="H112" s="42">
        <v>1</v>
      </c>
      <c r="I112" s="28">
        <f t="shared" si="3"/>
        <v>0.7</v>
      </c>
      <c r="J112" s="31" t="s">
        <v>76</v>
      </c>
    </row>
    <row r="113" spans="1:10" ht="35.25" customHeight="1" x14ac:dyDescent="0.2">
      <c r="A113" s="41" t="s">
        <v>309</v>
      </c>
      <c r="B113" s="48" t="s">
        <v>218</v>
      </c>
      <c r="C113" s="49" t="s">
        <v>219</v>
      </c>
      <c r="D113" s="33">
        <v>40827</v>
      </c>
      <c r="E113" s="32">
        <v>1</v>
      </c>
      <c r="F113" s="34" t="s">
        <v>220</v>
      </c>
      <c r="G113" s="34" t="s">
        <v>220</v>
      </c>
      <c r="H113" s="42">
        <v>1</v>
      </c>
      <c r="I113" s="28">
        <f t="shared" si="3"/>
        <v>0.7</v>
      </c>
      <c r="J113" s="31" t="s">
        <v>76</v>
      </c>
    </row>
    <row r="114" spans="1:10" ht="35.25" customHeight="1" x14ac:dyDescent="0.2">
      <c r="A114" s="41" t="s">
        <v>310</v>
      </c>
      <c r="B114" s="48" t="s">
        <v>221</v>
      </c>
      <c r="C114" s="49" t="s">
        <v>91</v>
      </c>
      <c r="D114" s="33">
        <v>38743</v>
      </c>
      <c r="E114" s="32">
        <v>1</v>
      </c>
      <c r="F114" s="34" t="s">
        <v>222</v>
      </c>
      <c r="G114" s="34" t="s">
        <v>222</v>
      </c>
      <c r="H114" s="42">
        <v>1</v>
      </c>
      <c r="I114" s="28">
        <f t="shared" si="3"/>
        <v>0.7</v>
      </c>
      <c r="J114" s="31" t="s">
        <v>76</v>
      </c>
    </row>
    <row r="115" spans="1:10" ht="38.25" customHeight="1" x14ac:dyDescent="0.2">
      <c r="A115" s="41" t="s">
        <v>311</v>
      </c>
      <c r="B115" s="48" t="s">
        <v>223</v>
      </c>
      <c r="C115" s="49" t="s">
        <v>91</v>
      </c>
      <c r="D115" s="33">
        <v>38743</v>
      </c>
      <c r="E115" s="32">
        <v>1</v>
      </c>
      <c r="F115" s="34" t="s">
        <v>222</v>
      </c>
      <c r="G115" s="34" t="s">
        <v>222</v>
      </c>
      <c r="H115" s="42">
        <v>1</v>
      </c>
      <c r="I115" s="28">
        <f t="shared" si="3"/>
        <v>0.7</v>
      </c>
      <c r="J115" s="31" t="s">
        <v>76</v>
      </c>
    </row>
    <row r="116" spans="1:10" ht="38.25" customHeight="1" x14ac:dyDescent="0.2">
      <c r="A116" s="41" t="s">
        <v>312</v>
      </c>
      <c r="B116" s="48" t="s">
        <v>93</v>
      </c>
      <c r="C116" s="49" t="s">
        <v>94</v>
      </c>
      <c r="D116" s="33">
        <v>40908</v>
      </c>
      <c r="E116" s="32">
        <v>1</v>
      </c>
      <c r="F116" s="34" t="s">
        <v>224</v>
      </c>
      <c r="G116" s="34" t="s">
        <v>224</v>
      </c>
      <c r="H116" s="42">
        <v>5</v>
      </c>
      <c r="I116" s="28">
        <f t="shared" si="3"/>
        <v>3.5</v>
      </c>
      <c r="J116" s="31" t="s">
        <v>76</v>
      </c>
    </row>
    <row r="117" spans="1:10" ht="38.25" customHeight="1" x14ac:dyDescent="0.2">
      <c r="A117" s="41" t="s">
        <v>313</v>
      </c>
      <c r="B117" s="48" t="s">
        <v>225</v>
      </c>
      <c r="C117" s="49" t="s">
        <v>338</v>
      </c>
      <c r="D117" s="36" t="s">
        <v>226</v>
      </c>
      <c r="E117" s="32">
        <v>1</v>
      </c>
      <c r="F117" s="35" t="s">
        <v>227</v>
      </c>
      <c r="G117" s="35" t="s">
        <v>227</v>
      </c>
      <c r="H117" s="42">
        <v>2</v>
      </c>
      <c r="I117" s="28">
        <f t="shared" si="3"/>
        <v>1.4</v>
      </c>
      <c r="J117" s="31" t="s">
        <v>76</v>
      </c>
    </row>
    <row r="118" spans="1:10" ht="38.25" customHeight="1" x14ac:dyDescent="0.2">
      <c r="A118" s="41" t="s">
        <v>314</v>
      </c>
      <c r="B118" s="48" t="s">
        <v>228</v>
      </c>
      <c r="C118" s="49" t="s">
        <v>229</v>
      </c>
      <c r="D118" s="33">
        <v>40982</v>
      </c>
      <c r="E118" s="32">
        <v>1</v>
      </c>
      <c r="F118" s="34" t="s">
        <v>230</v>
      </c>
      <c r="G118" s="34" t="s">
        <v>230</v>
      </c>
      <c r="H118" s="42">
        <v>5</v>
      </c>
      <c r="I118" s="28">
        <f t="shared" si="3"/>
        <v>3.5</v>
      </c>
      <c r="J118" s="31" t="s">
        <v>76</v>
      </c>
    </row>
    <row r="119" spans="1:10" ht="30" x14ac:dyDescent="0.2">
      <c r="A119" s="41" t="s">
        <v>315</v>
      </c>
      <c r="B119" s="43" t="s">
        <v>231</v>
      </c>
      <c r="C119" s="44" t="s">
        <v>232</v>
      </c>
      <c r="D119" s="45">
        <v>44196</v>
      </c>
      <c r="E119" s="46">
        <v>1</v>
      </c>
      <c r="F119" s="47">
        <v>76.36</v>
      </c>
      <c r="G119" s="47">
        <v>76.36</v>
      </c>
      <c r="H119" s="42">
        <v>1</v>
      </c>
      <c r="I119" s="28">
        <f t="shared" si="3"/>
        <v>0.7</v>
      </c>
      <c r="J119" s="31" t="s">
        <v>76</v>
      </c>
    </row>
    <row r="120" spans="1:10" ht="30" x14ac:dyDescent="0.2">
      <c r="A120" s="41" t="s">
        <v>316</v>
      </c>
      <c r="B120" s="43" t="s">
        <v>233</v>
      </c>
      <c r="C120" s="44" t="s">
        <v>234</v>
      </c>
      <c r="D120" s="45">
        <v>39021</v>
      </c>
      <c r="E120" s="46">
        <v>1</v>
      </c>
      <c r="F120" s="47">
        <v>10.55</v>
      </c>
      <c r="G120" s="47">
        <v>10.55</v>
      </c>
      <c r="H120" s="42">
        <v>1</v>
      </c>
      <c r="I120" s="28">
        <f t="shared" si="3"/>
        <v>0.7</v>
      </c>
      <c r="J120" s="31" t="s">
        <v>76</v>
      </c>
    </row>
    <row r="121" spans="1:10" ht="30" x14ac:dyDescent="0.2">
      <c r="A121" s="41" t="s">
        <v>317</v>
      </c>
      <c r="B121" s="43" t="s">
        <v>95</v>
      </c>
      <c r="C121" s="44" t="s">
        <v>96</v>
      </c>
      <c r="D121" s="45">
        <v>37681</v>
      </c>
      <c r="E121" s="46">
        <v>1</v>
      </c>
      <c r="F121" s="47">
        <v>21.35</v>
      </c>
      <c r="G121" s="47">
        <v>21.35</v>
      </c>
      <c r="H121" s="42">
        <v>4</v>
      </c>
      <c r="I121" s="28">
        <f t="shared" si="3"/>
        <v>2.8</v>
      </c>
      <c r="J121" s="31" t="s">
        <v>76</v>
      </c>
    </row>
    <row r="122" spans="1:10" ht="30" x14ac:dyDescent="0.2">
      <c r="A122" s="41" t="s">
        <v>318</v>
      </c>
      <c r="B122" s="43" t="s">
        <v>97</v>
      </c>
      <c r="C122" s="44" t="s">
        <v>98</v>
      </c>
      <c r="D122" s="45">
        <v>39051</v>
      </c>
      <c r="E122" s="46">
        <v>1</v>
      </c>
      <c r="F122" s="47">
        <v>147.13</v>
      </c>
      <c r="G122" s="47">
        <v>147.13</v>
      </c>
      <c r="H122" s="42">
        <v>5</v>
      </c>
      <c r="I122" s="28">
        <f t="shared" si="3"/>
        <v>3.5</v>
      </c>
      <c r="J122" s="31" t="s">
        <v>76</v>
      </c>
    </row>
    <row r="123" spans="1:10" ht="30" x14ac:dyDescent="0.2">
      <c r="A123" s="41" t="s">
        <v>319</v>
      </c>
      <c r="B123" s="43" t="s">
        <v>99</v>
      </c>
      <c r="C123" s="44" t="s">
        <v>100</v>
      </c>
      <c r="D123" s="45">
        <v>39845</v>
      </c>
      <c r="E123" s="46">
        <v>1</v>
      </c>
      <c r="F123" s="47">
        <v>130.33000000000001</v>
      </c>
      <c r="G123" s="47">
        <v>130.33000000000001</v>
      </c>
      <c r="H123" s="42">
        <v>5</v>
      </c>
      <c r="I123" s="28">
        <f t="shared" si="3"/>
        <v>3.5</v>
      </c>
      <c r="J123" s="31" t="s">
        <v>76</v>
      </c>
    </row>
    <row r="124" spans="1:10" ht="30" x14ac:dyDescent="0.2">
      <c r="A124" s="41" t="s">
        <v>320</v>
      </c>
      <c r="B124" s="43" t="s">
        <v>235</v>
      </c>
      <c r="C124" s="44" t="s">
        <v>236</v>
      </c>
      <c r="D124" s="45">
        <v>42072</v>
      </c>
      <c r="E124" s="46">
        <v>1</v>
      </c>
      <c r="F124" s="47">
        <v>58.21</v>
      </c>
      <c r="G124" s="47">
        <v>58.21</v>
      </c>
      <c r="H124" s="42">
        <v>1</v>
      </c>
      <c r="I124" s="28">
        <f t="shared" si="3"/>
        <v>0.7</v>
      </c>
      <c r="J124" s="31" t="s">
        <v>76</v>
      </c>
    </row>
    <row r="125" spans="1:10" ht="30" x14ac:dyDescent="0.2">
      <c r="A125" s="41" t="s">
        <v>321</v>
      </c>
      <c r="B125" s="43" t="s">
        <v>237</v>
      </c>
      <c r="C125" s="44" t="s">
        <v>238</v>
      </c>
      <c r="D125" s="45">
        <v>40485</v>
      </c>
      <c r="E125" s="46">
        <v>1</v>
      </c>
      <c r="F125" s="47">
        <v>550.28</v>
      </c>
      <c r="G125" s="47">
        <v>550.28</v>
      </c>
      <c r="H125" s="42">
        <v>3</v>
      </c>
      <c r="I125" s="28">
        <f t="shared" si="3"/>
        <v>2.1</v>
      </c>
      <c r="J125" s="31" t="s">
        <v>76</v>
      </c>
    </row>
    <row r="126" spans="1:10" ht="30" x14ac:dyDescent="0.2">
      <c r="A126" s="41" t="s">
        <v>322</v>
      </c>
      <c r="B126" s="43" t="s">
        <v>239</v>
      </c>
      <c r="C126" s="44" t="s">
        <v>240</v>
      </c>
      <c r="D126" s="45">
        <v>41229</v>
      </c>
      <c r="E126" s="46">
        <v>1</v>
      </c>
      <c r="F126" s="47">
        <v>339.81</v>
      </c>
      <c r="G126" s="47">
        <v>339.81</v>
      </c>
      <c r="H126" s="42">
        <v>3</v>
      </c>
      <c r="I126" s="28">
        <f t="shared" si="3"/>
        <v>2.1</v>
      </c>
      <c r="J126" s="31" t="s">
        <v>76</v>
      </c>
    </row>
    <row r="127" spans="1:10" ht="30" x14ac:dyDescent="0.2">
      <c r="A127" s="32" t="s">
        <v>323</v>
      </c>
      <c r="B127" s="43" t="s">
        <v>241</v>
      </c>
      <c r="C127" s="44" t="s">
        <v>242</v>
      </c>
      <c r="D127" s="45">
        <v>41778</v>
      </c>
      <c r="E127" s="46">
        <v>1</v>
      </c>
      <c r="F127" s="47">
        <v>184.78</v>
      </c>
      <c r="G127" s="47">
        <v>184.78</v>
      </c>
      <c r="H127" s="42">
        <v>5</v>
      </c>
      <c r="I127" s="28">
        <f t="shared" si="3"/>
        <v>3.5</v>
      </c>
      <c r="J127" s="31" t="s">
        <v>76</v>
      </c>
    </row>
    <row r="128" spans="1:10" ht="30" x14ac:dyDescent="0.2">
      <c r="A128" s="32" t="s">
        <v>324</v>
      </c>
      <c r="B128" s="43" t="s">
        <v>101</v>
      </c>
      <c r="C128" s="44" t="s">
        <v>102</v>
      </c>
      <c r="D128" s="45">
        <v>42132</v>
      </c>
      <c r="E128" s="46">
        <v>50</v>
      </c>
      <c r="F128" s="47">
        <v>480.3</v>
      </c>
      <c r="G128" s="47">
        <v>24015</v>
      </c>
      <c r="H128" s="42">
        <v>2</v>
      </c>
      <c r="I128" s="28">
        <f t="shared" si="3"/>
        <v>1.4</v>
      </c>
      <c r="J128" s="31" t="s">
        <v>76</v>
      </c>
    </row>
    <row r="129" spans="1:10" ht="32.25" customHeight="1" x14ac:dyDescent="0.2">
      <c r="A129" s="32" t="s">
        <v>325</v>
      </c>
      <c r="B129" s="38" t="s">
        <v>243</v>
      </c>
      <c r="C129" s="39" t="s">
        <v>244</v>
      </c>
      <c r="D129" s="40">
        <v>37591</v>
      </c>
      <c r="E129" s="38">
        <v>1</v>
      </c>
      <c r="F129" s="38" t="s">
        <v>245</v>
      </c>
      <c r="G129" s="38" t="s">
        <v>245</v>
      </c>
      <c r="H129" s="42">
        <v>3</v>
      </c>
      <c r="I129" s="28">
        <f t="shared" si="3"/>
        <v>2.1</v>
      </c>
      <c r="J129" s="31" t="s">
        <v>76</v>
      </c>
    </row>
    <row r="130" spans="1:10" ht="45.75" customHeight="1" x14ac:dyDescent="0.2">
      <c r="A130" s="32" t="s">
        <v>326</v>
      </c>
      <c r="B130" s="38" t="s">
        <v>246</v>
      </c>
      <c r="C130" s="39" t="s">
        <v>247</v>
      </c>
      <c r="D130" s="40">
        <v>41246</v>
      </c>
      <c r="E130" s="38">
        <v>1</v>
      </c>
      <c r="F130" s="38" t="s">
        <v>248</v>
      </c>
      <c r="G130" s="38" t="s">
        <v>248</v>
      </c>
      <c r="H130" s="42">
        <v>5</v>
      </c>
      <c r="I130" s="28">
        <f t="shared" si="3"/>
        <v>3.5</v>
      </c>
      <c r="J130" s="31" t="s">
        <v>76</v>
      </c>
    </row>
    <row r="131" spans="1:10" ht="39.75" customHeight="1" x14ac:dyDescent="0.2">
      <c r="A131" s="32" t="s">
        <v>327</v>
      </c>
      <c r="B131" s="53" t="s">
        <v>249</v>
      </c>
      <c r="C131" s="39" t="s">
        <v>250</v>
      </c>
      <c r="D131" s="40">
        <v>37915</v>
      </c>
      <c r="E131" s="38">
        <v>1</v>
      </c>
      <c r="F131" s="38" t="s">
        <v>251</v>
      </c>
      <c r="G131" s="38" t="s">
        <v>251</v>
      </c>
      <c r="H131" s="42">
        <v>1</v>
      </c>
      <c r="I131" s="28">
        <f t="shared" si="3"/>
        <v>0.7</v>
      </c>
      <c r="J131" s="31" t="s">
        <v>76</v>
      </c>
    </row>
    <row r="132" spans="1:10" ht="39.75" customHeight="1" x14ac:dyDescent="0.2">
      <c r="A132" s="32" t="s">
        <v>328</v>
      </c>
      <c r="B132" s="35" t="s">
        <v>252</v>
      </c>
      <c r="C132" s="39" t="s">
        <v>253</v>
      </c>
      <c r="D132" s="40">
        <v>40512</v>
      </c>
      <c r="E132" s="38">
        <v>1</v>
      </c>
      <c r="F132" s="38" t="s">
        <v>254</v>
      </c>
      <c r="G132" s="38" t="s">
        <v>254</v>
      </c>
      <c r="H132" s="42">
        <v>1</v>
      </c>
      <c r="I132" s="28">
        <f t="shared" si="3"/>
        <v>0.7</v>
      </c>
      <c r="J132" s="31" t="s">
        <v>76</v>
      </c>
    </row>
    <row r="133" spans="1:10" ht="39.75" customHeight="1" x14ac:dyDescent="0.2">
      <c r="A133" s="32" t="s">
        <v>329</v>
      </c>
      <c r="B133" s="48" t="s">
        <v>255</v>
      </c>
      <c r="C133" s="39" t="s">
        <v>256</v>
      </c>
      <c r="D133" s="40">
        <v>35794</v>
      </c>
      <c r="E133" s="38">
        <v>1</v>
      </c>
      <c r="F133" s="38" t="s">
        <v>257</v>
      </c>
      <c r="G133" s="38" t="s">
        <v>257</v>
      </c>
      <c r="H133" s="42">
        <v>1</v>
      </c>
      <c r="I133" s="28">
        <f t="shared" ref="I133:I141" si="4">ROUND(H133*0.7,2)</f>
        <v>0.7</v>
      </c>
      <c r="J133" s="31" t="s">
        <v>76</v>
      </c>
    </row>
    <row r="134" spans="1:10" ht="39.75" customHeight="1" x14ac:dyDescent="0.2">
      <c r="A134" s="32" t="s">
        <v>330</v>
      </c>
      <c r="B134" s="48" t="s">
        <v>258</v>
      </c>
      <c r="C134" s="39" t="s">
        <v>259</v>
      </c>
      <c r="D134" s="40">
        <v>38776</v>
      </c>
      <c r="E134" s="38">
        <v>1</v>
      </c>
      <c r="F134" s="38" t="s">
        <v>260</v>
      </c>
      <c r="G134" s="38" t="s">
        <v>260</v>
      </c>
      <c r="H134" s="42">
        <v>10</v>
      </c>
      <c r="I134" s="28">
        <f t="shared" si="4"/>
        <v>7</v>
      </c>
      <c r="J134" s="31" t="s">
        <v>76</v>
      </c>
    </row>
    <row r="135" spans="1:10" ht="27" customHeight="1" x14ac:dyDescent="0.2">
      <c r="A135" s="32" t="s">
        <v>331</v>
      </c>
      <c r="B135" s="43" t="s">
        <v>261</v>
      </c>
      <c r="C135" s="44" t="s">
        <v>262</v>
      </c>
      <c r="D135" s="45">
        <v>44196</v>
      </c>
      <c r="E135" s="46">
        <v>1</v>
      </c>
      <c r="F135" s="47">
        <v>229.96</v>
      </c>
      <c r="G135" s="47">
        <v>229.96</v>
      </c>
      <c r="H135" s="42">
        <v>2</v>
      </c>
      <c r="I135" s="28">
        <f t="shared" si="4"/>
        <v>1.4</v>
      </c>
      <c r="J135" s="31" t="s">
        <v>76</v>
      </c>
    </row>
    <row r="136" spans="1:10" ht="27" customHeight="1" x14ac:dyDescent="0.2">
      <c r="A136" s="32" t="s">
        <v>332</v>
      </c>
      <c r="B136" s="43" t="s">
        <v>263</v>
      </c>
      <c r="C136" s="44" t="s">
        <v>262</v>
      </c>
      <c r="D136" s="45">
        <v>44196</v>
      </c>
      <c r="E136" s="46">
        <v>1</v>
      </c>
      <c r="F136" s="47">
        <v>314.60000000000002</v>
      </c>
      <c r="G136" s="47">
        <v>314.60000000000002</v>
      </c>
      <c r="H136" s="42">
        <v>2</v>
      </c>
      <c r="I136" s="28">
        <f t="shared" si="4"/>
        <v>1.4</v>
      </c>
      <c r="J136" s="31" t="s">
        <v>76</v>
      </c>
    </row>
    <row r="137" spans="1:10" ht="39.75" customHeight="1" x14ac:dyDescent="0.2">
      <c r="A137" s="32" t="s">
        <v>333</v>
      </c>
      <c r="B137" s="56" t="s">
        <v>264</v>
      </c>
      <c r="C137" s="39" t="s">
        <v>265</v>
      </c>
      <c r="D137" s="40">
        <v>39808</v>
      </c>
      <c r="E137" s="38">
        <v>1</v>
      </c>
      <c r="F137" s="38" t="s">
        <v>266</v>
      </c>
      <c r="G137" s="38" t="s">
        <v>266</v>
      </c>
      <c r="H137" s="42">
        <v>50</v>
      </c>
      <c r="I137" s="28">
        <f t="shared" si="4"/>
        <v>35</v>
      </c>
      <c r="J137" s="31" t="s">
        <v>76</v>
      </c>
    </row>
    <row r="138" spans="1:10" ht="39.75" customHeight="1" x14ac:dyDescent="0.2">
      <c r="A138" s="32" t="s">
        <v>334</v>
      </c>
      <c r="B138" s="56" t="s">
        <v>267</v>
      </c>
      <c r="C138" s="39" t="s">
        <v>268</v>
      </c>
      <c r="D138" s="40" t="s">
        <v>269</v>
      </c>
      <c r="E138" s="38">
        <v>1</v>
      </c>
      <c r="F138" s="38" t="s">
        <v>270</v>
      </c>
      <c r="G138" s="38" t="s">
        <v>270</v>
      </c>
      <c r="H138" s="42">
        <v>50</v>
      </c>
      <c r="I138" s="28">
        <f t="shared" si="4"/>
        <v>35</v>
      </c>
      <c r="J138" s="31" t="s">
        <v>76</v>
      </c>
    </row>
    <row r="139" spans="1:10" ht="30" x14ac:dyDescent="0.2">
      <c r="A139" s="57" t="s">
        <v>335</v>
      </c>
      <c r="B139" s="43" t="s">
        <v>271</v>
      </c>
      <c r="C139" s="44" t="s">
        <v>272</v>
      </c>
      <c r="D139" s="45">
        <v>44783</v>
      </c>
      <c r="E139" s="46">
        <v>1</v>
      </c>
      <c r="F139" s="47">
        <v>95.63</v>
      </c>
      <c r="G139" s="47">
        <v>95.63</v>
      </c>
      <c r="H139" s="42">
        <v>2</v>
      </c>
      <c r="I139" s="28">
        <f t="shared" si="4"/>
        <v>1.4</v>
      </c>
      <c r="J139" s="31" t="s">
        <v>76</v>
      </c>
    </row>
    <row r="140" spans="1:10" ht="24" customHeight="1" x14ac:dyDescent="0.2">
      <c r="A140" s="57" t="s">
        <v>336</v>
      </c>
      <c r="B140" s="43" t="s">
        <v>273</v>
      </c>
      <c r="C140" s="44" t="s">
        <v>274</v>
      </c>
      <c r="D140" s="45">
        <v>44196</v>
      </c>
      <c r="E140" s="46">
        <v>4</v>
      </c>
      <c r="F140" s="47">
        <v>237.48750000000001</v>
      </c>
      <c r="G140" s="47">
        <v>949.95</v>
      </c>
      <c r="H140" s="42">
        <v>50</v>
      </c>
      <c r="I140" s="28">
        <f t="shared" si="4"/>
        <v>35</v>
      </c>
      <c r="J140" s="31" t="s">
        <v>76</v>
      </c>
    </row>
    <row r="141" spans="1:10" ht="42" customHeight="1" x14ac:dyDescent="0.2">
      <c r="A141" s="37" t="s">
        <v>337</v>
      </c>
      <c r="B141" s="43" t="s">
        <v>275</v>
      </c>
      <c r="C141" s="44" t="s">
        <v>276</v>
      </c>
      <c r="D141" s="45">
        <v>44196</v>
      </c>
      <c r="E141" s="46">
        <v>1</v>
      </c>
      <c r="F141" s="47">
        <v>256.31</v>
      </c>
      <c r="G141" s="47">
        <v>256.31</v>
      </c>
      <c r="H141" s="42">
        <v>10</v>
      </c>
      <c r="I141" s="28">
        <f t="shared" si="4"/>
        <v>7</v>
      </c>
      <c r="J141" s="31" t="s">
        <v>76</v>
      </c>
    </row>
  </sheetData>
  <mergeCells count="1">
    <mergeCell ref="C1:I1"/>
  </mergeCells>
  <pageMargins left="0.5" right="0" top="0.74803149606299202" bottom="0.511811024" header="0.31496062992126" footer="0.31496062992126"/>
  <pageSetup paperSize="9" orientation="landscape" horizontalDpi="4294967294" verticalDpi="4294967294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Trumpalaikis </vt:lpstr>
      <vt:lpstr>'Trumpalaikis '!Print_Area</vt:lpstr>
      <vt:lpstr>'Trumpalaikis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Vilimienė</dc:creator>
  <cp:lastModifiedBy>Loreta Vilimienė</cp:lastModifiedBy>
  <cp:lastPrinted>2026-02-13T06:59:28Z</cp:lastPrinted>
  <dcterms:created xsi:type="dcterms:W3CDTF">2019-03-12T08:11:42Z</dcterms:created>
  <dcterms:modified xsi:type="dcterms:W3CDTF">2026-02-13T07:32:34Z</dcterms:modified>
</cp:coreProperties>
</file>